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FJR" sheetId="4" r:id="rId4"/>
    <sheet name="MJR" sheetId="5" r:id="rId5"/>
    <sheet name="MJUV" sheetId="6" r:id="rId6"/>
    <sheet name="FJUV" sheetId="7" r:id="rId7"/>
    <sheet name="FINF" sheetId="8" r:id="rId8"/>
    <sheet name="MINF" sheetId="9" r:id="rId9"/>
    <sheet name="M30" sheetId="10" r:id="rId10"/>
    <sheet name="M30-34" sheetId="11" r:id="rId11"/>
    <sheet name="M35-39" sheetId="12" r:id="rId12"/>
    <sheet name="M40-44" sheetId="13" r:id="rId13"/>
    <sheet name="M45-49" sheetId="14" r:id="rId14"/>
    <sheet name="M50-54" sheetId="15" r:id="rId15"/>
    <sheet name="M55-59" sheetId="16" r:id="rId16"/>
    <sheet name="VET" sheetId="17" r:id="rId17"/>
  </sheets>
  <definedNames/>
  <calcPr fullCalcOnLoad="1"/>
</workbook>
</file>

<file path=xl/sharedStrings.xml><?xml version="1.0" encoding="utf-8"?>
<sst xmlns="http://schemas.openxmlformats.org/spreadsheetml/2006/main" count="3900" uniqueCount="1673">
  <si>
    <t>Teresina Bikers Club - Tbc</t>
  </si>
  <si>
    <t>19.9548.08</t>
  </si>
  <si>
    <t>Helio Bernardo N de Sena</t>
  </si>
  <si>
    <t>19.4319.05</t>
  </si>
  <si>
    <t>Jose das Neves Sousa</t>
  </si>
  <si>
    <t>Batalha Bde Bike - 20/09/09</t>
  </si>
  <si>
    <t>19.8169.08</t>
  </si>
  <si>
    <t>Fabio Torres de França</t>
  </si>
  <si>
    <t>Teresina Bikers Club - Tcb</t>
  </si>
  <si>
    <t>19.10577.09</t>
  </si>
  <si>
    <t>Nilo Weber de Carvalho V Neto</t>
  </si>
  <si>
    <t>19.10602.09</t>
  </si>
  <si>
    <t>Jonas Figueiredo de Carvalho</t>
  </si>
  <si>
    <t>19.10534.09</t>
  </si>
  <si>
    <t>Marden Bandeira de Oliveira</t>
  </si>
  <si>
    <t>19.10779.09</t>
  </si>
  <si>
    <t>Thiago Luiz Castellano Marinho</t>
  </si>
  <si>
    <t>19.10780.09</t>
  </si>
  <si>
    <t>Vinicius Salomão F G Evangelista</t>
  </si>
  <si>
    <t>GP Jaciara - 25/09/09</t>
  </si>
  <si>
    <t>11.10715.09</t>
  </si>
  <si>
    <t>Fernanda Alves Honorio</t>
  </si>
  <si>
    <t>11.4288.05</t>
  </si>
  <si>
    <t>Wagner Pereira da Silva</t>
  </si>
  <si>
    <t>Dme Primavera do leste</t>
  </si>
  <si>
    <t>02.4185.05</t>
  </si>
  <si>
    <t>Campeonato Estadual 2009</t>
  </si>
  <si>
    <t xml:space="preserve">Adão Gomes Sobral </t>
  </si>
  <si>
    <t>28.7768.08</t>
  </si>
  <si>
    <t>Mercadão das Bicicletas</t>
  </si>
  <si>
    <t>RR</t>
  </si>
  <si>
    <t>28.8379.08</t>
  </si>
  <si>
    <t>Francisco Henrique Prado da Silva</t>
  </si>
  <si>
    <t>28.7771.08</t>
  </si>
  <si>
    <t>Jorge de Souza Campos</t>
  </si>
  <si>
    <t>28.7782.08</t>
  </si>
  <si>
    <t>28.8422.08</t>
  </si>
  <si>
    <t>David Ricardo de Souza Silva</t>
  </si>
  <si>
    <t>Gekson Carlos Souza Bezerra</t>
  </si>
  <si>
    <t>Bruno dos Santos</t>
  </si>
  <si>
    <t>28.8730.08</t>
  </si>
  <si>
    <t>28.7820.08</t>
  </si>
  <si>
    <t>Taurus Promotora</t>
  </si>
  <si>
    <t>Cristiano de Castro Moreira</t>
  </si>
  <si>
    <t>28.7852.08</t>
  </si>
  <si>
    <t>Mirley da Costa Silva</t>
  </si>
  <si>
    <t>28.11322.09</t>
  </si>
  <si>
    <t>Jorlande da Silva Lima</t>
  </si>
  <si>
    <t>28.7734.07</t>
  </si>
  <si>
    <t>P.P Peças</t>
  </si>
  <si>
    <t>Leomar Leão Pereira</t>
  </si>
  <si>
    <t>28.8391.08</t>
  </si>
  <si>
    <t>28.10642.09</t>
  </si>
  <si>
    <t>Andrade Bike</t>
  </si>
  <si>
    <t>Inezandro Vidal dos Santos</t>
  </si>
  <si>
    <t>28.8389.08</t>
  </si>
  <si>
    <t>28.8572.08</t>
  </si>
  <si>
    <t>Grecas</t>
  </si>
  <si>
    <t>Pedro Demétrio</t>
  </si>
  <si>
    <t>Adnêlton Rodrigues</t>
  </si>
  <si>
    <t>28.7775.08</t>
  </si>
  <si>
    <t>Luis Washington dos Santos</t>
  </si>
  <si>
    <t>28.7571.07</t>
  </si>
  <si>
    <t>28.7769.08</t>
  </si>
  <si>
    <t>Antônio Andrade do Nascimento</t>
  </si>
  <si>
    <t>Antônio Sampaio da Silva Queiroz</t>
  </si>
  <si>
    <t>28.8421.08</t>
  </si>
  <si>
    <t>P.P. Peças</t>
  </si>
  <si>
    <t>Valdir Aparecido de Oliveira</t>
  </si>
  <si>
    <t>28.7763.08</t>
  </si>
  <si>
    <t>Lucivaldo Gomes Ferreira</t>
  </si>
  <si>
    <t>28.10631.09</t>
  </si>
  <si>
    <t>Rafael da Silva Farias</t>
  </si>
  <si>
    <t>28.8381.08</t>
  </si>
  <si>
    <t>Maykson Valadares de Souza</t>
  </si>
  <si>
    <t>28.8424.08</t>
  </si>
  <si>
    <t>GP Jaciara 25/09/09</t>
  </si>
  <si>
    <t>Ayrton Senna Paulo Queiroz</t>
  </si>
  <si>
    <t>28.9172.08</t>
  </si>
  <si>
    <t>Ligeria Castro Farias</t>
  </si>
  <si>
    <t>28.11016.09</t>
  </si>
  <si>
    <t>28.7573.07</t>
  </si>
  <si>
    <t>28.7772.08</t>
  </si>
  <si>
    <t>Nauriene Louriene de Carvalho</t>
  </si>
  <si>
    <t>28.11180.09</t>
  </si>
  <si>
    <t>Alissiane Tobias da Silva</t>
  </si>
  <si>
    <t>28.8409.08</t>
  </si>
  <si>
    <t>Tatielle Valadares de Souza</t>
  </si>
  <si>
    <t>28.10644.09</t>
  </si>
  <si>
    <t>Edilson Santos Amorim</t>
  </si>
  <si>
    <t>12.10419.09</t>
  </si>
  <si>
    <t>12.10415.09</t>
  </si>
  <si>
    <t>João do Vale Marques</t>
  </si>
  <si>
    <t>12.10428.09</t>
  </si>
  <si>
    <t>Josimar dos Santos Cavalcanti</t>
  </si>
  <si>
    <t>12.9002.08</t>
  </si>
  <si>
    <t>Erisvaldo Silva dos Santos</t>
  </si>
  <si>
    <t>12.10420.09</t>
  </si>
  <si>
    <t>Nilson de Jesus Nunes</t>
  </si>
  <si>
    <t>12.5352.06</t>
  </si>
  <si>
    <t>Osnir Santana da Conceoção</t>
  </si>
  <si>
    <t>12.10410.09</t>
  </si>
  <si>
    <t>Leonardo Feliciano Nery dos Santos</t>
  </si>
  <si>
    <t>12.10328.09</t>
  </si>
  <si>
    <t>Edmilson Neres dos Santos</t>
  </si>
  <si>
    <t>12.10426.09</t>
  </si>
  <si>
    <t>Juscimar de Sousa Silva</t>
  </si>
  <si>
    <t>12.6181.06</t>
  </si>
  <si>
    <t>12.10422.09</t>
  </si>
  <si>
    <t>Cleiton Gaudencio Vieira dos Santos</t>
  </si>
  <si>
    <t>12.4512.05</t>
  </si>
  <si>
    <t>César Pró Bike/Design By Alencar</t>
  </si>
  <si>
    <t>Felipe Matheus Bezerra Rodrigues</t>
  </si>
  <si>
    <t>12.10430.09</t>
  </si>
  <si>
    <t>Noel da Paixão Cruz Dantas</t>
  </si>
  <si>
    <t>12.9004.08</t>
  </si>
  <si>
    <t>Reinaldo de Oliveira Santos</t>
  </si>
  <si>
    <t>12.6601.07</t>
  </si>
  <si>
    <t>José Mauro Lima Pamponet</t>
  </si>
  <si>
    <t>12.5355.06</t>
  </si>
  <si>
    <t>Gilvan da Cruz Santos</t>
  </si>
  <si>
    <t>12.6598.07</t>
  </si>
  <si>
    <t>Marcio Jose Silva dos Santos</t>
  </si>
  <si>
    <t>12.9007.08</t>
  </si>
  <si>
    <t>Roberico Souza de Araújo</t>
  </si>
  <si>
    <t>12.10423.09</t>
  </si>
  <si>
    <t>Luidi Paim Barreto</t>
  </si>
  <si>
    <t>12.9005.08</t>
  </si>
  <si>
    <t>Fabio Roberto Ribeiro e Silva</t>
  </si>
  <si>
    <t>12.8998.08</t>
  </si>
  <si>
    <t xml:space="preserve">Jose Jorge dos Santos </t>
  </si>
  <si>
    <t>12.3740.05</t>
  </si>
  <si>
    <t>Acrisio Ramos da Silva Neto</t>
  </si>
  <si>
    <t>12.6466.07</t>
  </si>
  <si>
    <t>12.3128.05</t>
  </si>
  <si>
    <t>Rogerio Dantas Silva</t>
  </si>
  <si>
    <t>José Carlos Sampaio Oliveira</t>
  </si>
  <si>
    <t>12.10417.09</t>
  </si>
  <si>
    <t>Carlos Henrique Santos Barreto</t>
  </si>
  <si>
    <t>12.8820.08</t>
  </si>
  <si>
    <t>Jairo Reis Martins</t>
  </si>
  <si>
    <t>12.8999.08</t>
  </si>
  <si>
    <t>Antonio Roque Porto de Souza</t>
  </si>
  <si>
    <t>12.8518.08</t>
  </si>
  <si>
    <t>Jiovane Francisco Paulino</t>
  </si>
  <si>
    <t>12.3789.05</t>
  </si>
  <si>
    <t>Agripino Barbosa dos Santos</t>
  </si>
  <si>
    <t>12.5392.06</t>
  </si>
  <si>
    <t>Alencar Vieira dos Santos</t>
  </si>
  <si>
    <t>12.5286.06</t>
  </si>
  <si>
    <t>Liliane Souza Ferreira Barreto</t>
  </si>
  <si>
    <t>12.6612.07</t>
  </si>
  <si>
    <t>Severino Pedro Selva</t>
  </si>
  <si>
    <t>18.8283.08</t>
  </si>
  <si>
    <t>Carlos Alberto Pereira</t>
  </si>
  <si>
    <t>18.8234.08</t>
  </si>
  <si>
    <t>Comedores de Graxa</t>
  </si>
  <si>
    <t>Jose Eudes Bezerra</t>
  </si>
  <si>
    <t>18.7431.07</t>
  </si>
  <si>
    <t>Jose Ribeiro dos Santos Filho</t>
  </si>
  <si>
    <t>18.98.04</t>
  </si>
  <si>
    <t>Clube da Bike</t>
  </si>
  <si>
    <t>Marcos Vinicius Leite de Souza</t>
  </si>
  <si>
    <t>Patricio da Silva Bezerra</t>
  </si>
  <si>
    <t>16.10459.09</t>
  </si>
  <si>
    <t>Joaci Oliveira da Silva</t>
  </si>
  <si>
    <t>16.10453.09</t>
  </si>
  <si>
    <t>Paula Nery Favela Demetrio</t>
  </si>
  <si>
    <t>28.11046.09</t>
  </si>
  <si>
    <t>Fest Adventure MTB - 14 e 15/11/2009</t>
  </si>
  <si>
    <t>Lucineide Amelia Sales</t>
  </si>
  <si>
    <t>11.5523.06</t>
  </si>
  <si>
    <t>Fernanda Alves Honório</t>
  </si>
  <si>
    <t>Kerman Henrique Anelo da Silva</t>
  </si>
  <si>
    <t>30.13.04</t>
  </si>
  <si>
    <t>Adrenalina Esportes/Complexx/Cuiaba</t>
  </si>
  <si>
    <t>Fest  Adventure MTB - 14 e 15/11/2009</t>
  </si>
  <si>
    <t>Otoniel Leite da Silva</t>
  </si>
  <si>
    <t>11.11794.09</t>
  </si>
  <si>
    <t>Anderson Gonçalves da Silva</t>
  </si>
  <si>
    <t>11.9216.08</t>
  </si>
  <si>
    <t>Clemilson Reginaldo Ramires</t>
  </si>
  <si>
    <t>30.20.04</t>
  </si>
  <si>
    <t>Maiko Roberto Lening</t>
  </si>
  <si>
    <t>03.8664.08</t>
  </si>
  <si>
    <t>Prefeitura Municipal de Colombo</t>
  </si>
  <si>
    <t>Max Norberto Lening</t>
  </si>
  <si>
    <t>03.4715.06</t>
  </si>
  <si>
    <t>Eliesio Hubner Sivirino</t>
  </si>
  <si>
    <t>03.134.04</t>
  </si>
  <si>
    <t>Simone Torres</t>
  </si>
  <si>
    <t>03.11572.09</t>
  </si>
  <si>
    <t>Gislaine Segura</t>
  </si>
  <si>
    <t>03.6978.07</t>
  </si>
  <si>
    <t>Rafael de Barros Gasparini</t>
  </si>
  <si>
    <t>03.9473.08</t>
  </si>
  <si>
    <t>A.A.T./Fespar</t>
  </si>
  <si>
    <t>Rauny Leonardo Silveira Gonçalves</t>
  </si>
  <si>
    <t>03.7201.07</t>
  </si>
  <si>
    <t>Deivid de Souza Guimarães</t>
  </si>
  <si>
    <t>03.11168.09</t>
  </si>
  <si>
    <t>Anderson Nuzda</t>
  </si>
  <si>
    <t>03.11407.09</t>
  </si>
  <si>
    <t>Rafael Santos da Cruz</t>
  </si>
  <si>
    <t>03.11185.09</t>
  </si>
  <si>
    <t>Clube Londrinense de MTB e Ciclismo</t>
  </si>
  <si>
    <t>Jorge Luiz Drugas</t>
  </si>
  <si>
    <t>03.3596.05</t>
  </si>
  <si>
    <t>Associação Guarapuavana de Ciclismo</t>
  </si>
  <si>
    <t>Rafael Andrey Fernando Winche Martin Silva</t>
  </si>
  <si>
    <t>03.11814.09</t>
  </si>
  <si>
    <t>Tarcisio Bilisnki Junior</t>
  </si>
  <si>
    <t>03.5314.06</t>
  </si>
  <si>
    <t>Antonio Rosetti Neto</t>
  </si>
  <si>
    <t>03.7211.07</t>
  </si>
  <si>
    <t>Angelo Teleginski Turra</t>
  </si>
  <si>
    <t>03.11302.09</t>
  </si>
  <si>
    <t>Andre Rodrigues dos Santos</t>
  </si>
  <si>
    <t>03.11378.09</t>
  </si>
  <si>
    <t>Gessiel Pissolato Alves Lourenço</t>
  </si>
  <si>
    <t>03.7177.07</t>
  </si>
  <si>
    <t>Marcos Antonio Razera</t>
  </si>
  <si>
    <t>03.9686.08</t>
  </si>
  <si>
    <t>Sidnei Lopes dos Anjos</t>
  </si>
  <si>
    <t>Antonio Cesar de Paula Ribas Junior</t>
  </si>
  <si>
    <t>03.4710.06</t>
  </si>
  <si>
    <t>Campeonato Estadual</t>
  </si>
  <si>
    <t>Ricardo Sada</t>
  </si>
  <si>
    <t>03.120.04</t>
  </si>
  <si>
    <t>Campeonato Estadul 2009</t>
  </si>
  <si>
    <t>Carlos Antonio Mendes Lopes</t>
  </si>
  <si>
    <t>18.5455.06</t>
  </si>
  <si>
    <t>CUMME</t>
  </si>
  <si>
    <t>Diego de Almeida Ferreira</t>
  </si>
  <si>
    <t>18.5456.06</t>
  </si>
  <si>
    <t>Itaoca Ciclo</t>
  </si>
  <si>
    <t>Tiago Emilio Martins Oliveira</t>
  </si>
  <si>
    <t>18.3470.05</t>
  </si>
  <si>
    <t>Deivid Bonfante</t>
  </si>
  <si>
    <t>02.7958.09</t>
  </si>
  <si>
    <t>Alessandro Malschitzky</t>
  </si>
  <si>
    <t>02.10709.09</t>
  </si>
  <si>
    <t>Alexandre Jose de Jesus Cerqueira</t>
  </si>
  <si>
    <t>12.6616.07</t>
  </si>
  <si>
    <t>Lucas Ribeiro Soares</t>
  </si>
  <si>
    <t>12.5295.06</t>
  </si>
  <si>
    <t>Ivan Lopes Lima</t>
  </si>
  <si>
    <t>12.3785.07</t>
  </si>
  <si>
    <t>Gilvan Almeida Oliveira</t>
  </si>
  <si>
    <t>12.3734.05</t>
  </si>
  <si>
    <t>12.5293.06</t>
  </si>
  <si>
    <t>12.5303.06</t>
  </si>
  <si>
    <t>Gilberto Gomes de Oliveira</t>
  </si>
  <si>
    <t>12.3770.05</t>
  </si>
  <si>
    <t>Bruno da Silva Santos</t>
  </si>
  <si>
    <t>12.10416.09</t>
  </si>
  <si>
    <t>Daniel Castro e Silva</t>
  </si>
  <si>
    <t>18.6089.06</t>
  </si>
  <si>
    <t>Gleydson Fabricio de Oliveira Costa</t>
  </si>
  <si>
    <t>18.8553.08</t>
  </si>
  <si>
    <t>18.8555.08</t>
  </si>
  <si>
    <t>Breno Felipe Gomes Ferreira</t>
  </si>
  <si>
    <t>18.10806.09</t>
  </si>
  <si>
    <t>Regisciclo</t>
  </si>
  <si>
    <t>Alif Barbosa Soares</t>
  </si>
  <si>
    <t>18.10810.09</t>
  </si>
  <si>
    <t>18.9122.08</t>
  </si>
  <si>
    <t>Instituto Pedalar</t>
  </si>
  <si>
    <t>Lucas de Andrade Felipe</t>
  </si>
  <si>
    <t>18.10815.09</t>
  </si>
  <si>
    <t>Joana Eleonora Nobrega</t>
  </si>
  <si>
    <t>18.5530.06</t>
  </si>
  <si>
    <t>Ceará Biker</t>
  </si>
  <si>
    <t>Orlando Ribeiro Torres Filho</t>
  </si>
  <si>
    <t>18.5623.06</t>
  </si>
  <si>
    <t>Juvenal Batista da Silva</t>
  </si>
  <si>
    <t>18.5628.06</t>
  </si>
  <si>
    <t>Elison Alves Soares</t>
  </si>
  <si>
    <t>18.5625.06</t>
  </si>
  <si>
    <t>Elziane da Cruz Monteiro</t>
  </si>
  <si>
    <t>18.8532.08</t>
  </si>
  <si>
    <t>Eduardo Anselmo Accioly Nogueira</t>
  </si>
  <si>
    <t>18.5576.06</t>
  </si>
  <si>
    <t>Geraldo Feitosa Morais</t>
  </si>
  <si>
    <t>18.8252.08</t>
  </si>
  <si>
    <t>Antonio de Souza Andrade</t>
  </si>
  <si>
    <t>18.301.04</t>
  </si>
  <si>
    <t>Marco Antonio Batista de Melo</t>
  </si>
  <si>
    <t>18.7430.07</t>
  </si>
  <si>
    <t>Grupo Eco Biker's</t>
  </si>
  <si>
    <t>Leonardo Silva Souza</t>
  </si>
  <si>
    <t>18.315.04</t>
  </si>
  <si>
    <t>João Madeira de Albuquerque</t>
  </si>
  <si>
    <t>18.8524.08</t>
  </si>
  <si>
    <t>Mizael Pereira Celestino</t>
  </si>
  <si>
    <t>18.10275.08</t>
  </si>
  <si>
    <t>Ailton de Oliveira Moura</t>
  </si>
  <si>
    <t>18.10578.09</t>
  </si>
  <si>
    <t>Pablo Alberto Lucatelli</t>
  </si>
  <si>
    <t>02.3762.05</t>
  </si>
  <si>
    <t>02.2915.05</t>
  </si>
  <si>
    <t>Coyotes/FMD-SBS/FOX</t>
  </si>
  <si>
    <t>Sidenei Meves</t>
  </si>
  <si>
    <t>02.11311.09</t>
  </si>
  <si>
    <t>Marco Antonio dos Santos Junior</t>
  </si>
  <si>
    <t>02.4909.06</t>
  </si>
  <si>
    <t>Herberth Rafael Sprotte</t>
  </si>
  <si>
    <t>02.1750.04</t>
  </si>
  <si>
    <t>Joel Schadeck</t>
  </si>
  <si>
    <t>02.579.04</t>
  </si>
  <si>
    <t>Joinville/Felej/HSK/Malhavil</t>
  </si>
  <si>
    <t>Samuel Niels</t>
  </si>
  <si>
    <t>02.4678.06</t>
  </si>
  <si>
    <t>Pedalando Pela Vida</t>
  </si>
  <si>
    <t>Robson Ricardo de Souza</t>
  </si>
  <si>
    <t>02.8569.08</t>
  </si>
  <si>
    <t>Leomar da Silva</t>
  </si>
  <si>
    <t>02.11315.09</t>
  </si>
  <si>
    <t>Ivonei Malinovski</t>
  </si>
  <si>
    <t>02.1744.04</t>
  </si>
  <si>
    <t>Claudiomir Dias</t>
  </si>
  <si>
    <t>02.7701.07</t>
  </si>
  <si>
    <t>Roger Bergmann</t>
  </si>
  <si>
    <t>02.1952.04</t>
  </si>
  <si>
    <t>Coyotes/FMD-SBS</t>
  </si>
  <si>
    <t>Marlon Bonfante</t>
  </si>
  <si>
    <t>02.10340.09</t>
  </si>
  <si>
    <t>Guilherme Cesar do Nascimento Pineynuá</t>
  </si>
  <si>
    <t>02.2864.05</t>
  </si>
  <si>
    <t>F1</t>
  </si>
  <si>
    <t>F2</t>
  </si>
  <si>
    <t>EQUIPE</t>
  </si>
  <si>
    <t>LICENÇA</t>
  </si>
  <si>
    <t>CORREDOR</t>
  </si>
  <si>
    <t>CN</t>
  </si>
  <si>
    <t>E2</t>
  </si>
  <si>
    <t>CE</t>
  </si>
  <si>
    <t>POS</t>
  </si>
  <si>
    <t>CATEG</t>
  </si>
  <si>
    <t>FED</t>
  </si>
  <si>
    <t>PTOS</t>
  </si>
  <si>
    <t>E1</t>
  </si>
  <si>
    <t>FEL</t>
  </si>
  <si>
    <t>SP</t>
  </si>
  <si>
    <t>MG</t>
  </si>
  <si>
    <t>SC</t>
  </si>
  <si>
    <t>Avulso</t>
  </si>
  <si>
    <t>05.6957.07</t>
  </si>
  <si>
    <t>Thales Fernando Areias Ribeiro</t>
  </si>
  <si>
    <t>MJR</t>
  </si>
  <si>
    <t>Gabriel Pinho Domeniconi</t>
  </si>
  <si>
    <t>05.8200.08</t>
  </si>
  <si>
    <t>MJUV</t>
  </si>
  <si>
    <t>M30-34</t>
  </si>
  <si>
    <t>M35-39</t>
  </si>
  <si>
    <t>01.1352.04</t>
  </si>
  <si>
    <t>Odair Guaraci Oliveira Tavares</t>
  </si>
  <si>
    <t>Atac</t>
  </si>
  <si>
    <t>RS</t>
  </si>
  <si>
    <t>M23</t>
  </si>
  <si>
    <t>Sundown/Joinville</t>
  </si>
  <si>
    <t>05.4558.06</t>
  </si>
  <si>
    <t>05.6989.07</t>
  </si>
  <si>
    <t>Moises Miguel da Silva</t>
  </si>
  <si>
    <t>M30</t>
  </si>
  <si>
    <t>MT</t>
  </si>
  <si>
    <t>M55-59</t>
  </si>
  <si>
    <t>05.534.04</t>
  </si>
  <si>
    <t>04.501.04</t>
  </si>
  <si>
    <t>Roberta Kelly Stopa</t>
  </si>
  <si>
    <t>04.1459.04</t>
  </si>
  <si>
    <t>Edivando de Souza Cruz</t>
  </si>
  <si>
    <t>MEL</t>
  </si>
  <si>
    <t>Astro/Vzan/Giro/Shimano</t>
  </si>
  <si>
    <t>50 Sram - 08/03/09</t>
  </si>
  <si>
    <t>02.1378.04</t>
  </si>
  <si>
    <t>Ricardo Alexandre Pscheidt</t>
  </si>
  <si>
    <t>Daniel Carneiro Brum R Zoia</t>
  </si>
  <si>
    <t>Merida/Cateye/Tmp Embalagens</t>
  </si>
  <si>
    <t>05.663.04</t>
  </si>
  <si>
    <t>Hugo Alves Prado Neto</t>
  </si>
  <si>
    <t>Oce/Specialized/Keico/Bwa/Empac/Damatta</t>
  </si>
  <si>
    <t>04.3991.05</t>
  </si>
  <si>
    <t>Arlei Teixeira Domingues</t>
  </si>
  <si>
    <t>05.2645.05</t>
  </si>
  <si>
    <t>Jorge Augusto Fraleon</t>
  </si>
  <si>
    <t>Alto Rendimento Team</t>
  </si>
  <si>
    <t>Jose Ilson Pereira Jr</t>
  </si>
  <si>
    <t>Bill Bike/Clemante Nasc Seg/The Point/Açai</t>
  </si>
  <si>
    <t>05.4607.06</t>
  </si>
  <si>
    <t>João Paulo Calado Pereira</t>
  </si>
  <si>
    <t>Tripp Aventura</t>
  </si>
  <si>
    <t>05.6385.07</t>
  </si>
  <si>
    <t>Cesar Gonçalves Moura</t>
  </si>
  <si>
    <t>Power Games/Alpha Games</t>
  </si>
  <si>
    <t>05.8319.08</t>
  </si>
  <si>
    <t>Lupercio Crispim de Andrade</t>
  </si>
  <si>
    <t>Teera Minas/Jujuba Carola</t>
  </si>
  <si>
    <t>Scott/Rufus Bike</t>
  </si>
  <si>
    <t>05.8198.08</t>
  </si>
  <si>
    <t>Luiz Fabio de Oliveira Jr</t>
  </si>
  <si>
    <t>05.8886.08</t>
  </si>
  <si>
    <t>Marcelo Cardoso Martins Vieira</t>
  </si>
  <si>
    <t>Atex/Fisior/Mais Bike/4Bike/Body Shape</t>
  </si>
  <si>
    <t>05.6275.07</t>
  </si>
  <si>
    <t>Filipe Morais Ferreira Silva</t>
  </si>
  <si>
    <t>Jorges Bike</t>
  </si>
  <si>
    <t>02.509.04</t>
  </si>
  <si>
    <t>Trek/Pedalverde/Damatta</t>
  </si>
  <si>
    <t>05.6268.07</t>
  </si>
  <si>
    <t>Gustavo Ferreira Nahas</t>
  </si>
  <si>
    <t>05.5695.06</t>
  </si>
  <si>
    <t>Rufus da Mota</t>
  </si>
  <si>
    <t>Rufus Bike/Scott/Proshock/Sram/Avid/Truvat</t>
  </si>
  <si>
    <t>04.3981.05</t>
  </si>
  <si>
    <t>Roberto Carneiro Giraldes</t>
  </si>
  <si>
    <t>Adriana Nascimento/Ciclo Ravena</t>
  </si>
  <si>
    <t>Specialized/Prochock/Oce</t>
  </si>
  <si>
    <t>04.7142.07</t>
  </si>
  <si>
    <t>Luiza Cerqueira da Silva</t>
  </si>
  <si>
    <t>Total Bike</t>
  </si>
  <si>
    <t>04.10625.09</t>
  </si>
  <si>
    <t>Adriana Barbosa Magalhães</t>
  </si>
  <si>
    <t>04.6931.07</t>
  </si>
  <si>
    <t>Isadora Cristina Alves da Costa</t>
  </si>
  <si>
    <t>02.4563.06</t>
  </si>
  <si>
    <t>Leonardo Aureo Brum R. Zoia</t>
  </si>
  <si>
    <t>Manchester/FME/Bikepoint</t>
  </si>
  <si>
    <t>Copa Internacional #1 - 05/04/09</t>
  </si>
  <si>
    <t>04.554.04</t>
  </si>
  <si>
    <t>Erika Fernanda Gramiscelli</t>
  </si>
  <si>
    <t>Circuit Racing/Atc/Ribeirão Preto</t>
  </si>
  <si>
    <t>10.198.04</t>
  </si>
  <si>
    <t>Julyana Machado Rodrigues</t>
  </si>
  <si>
    <t>DF</t>
  </si>
  <si>
    <t>Sundown Bikes/UDF</t>
  </si>
  <si>
    <t>04.3979.05</t>
  </si>
  <si>
    <t>Adriana dos Santos Nascimento</t>
  </si>
  <si>
    <t>Brasil Soul MTB</t>
  </si>
  <si>
    <t>05.5409.06</t>
  </si>
  <si>
    <t>Aline Roberta Margoti Lombello</t>
  </si>
  <si>
    <t>Intertrilhas/All Fitness Academia</t>
  </si>
  <si>
    <t>05.518.04</t>
  </si>
  <si>
    <t>Ingrid Jordana Silva Camilo</t>
  </si>
  <si>
    <t>Mastercabo/Formula Bike/Scott/Naduarte</t>
  </si>
  <si>
    <t>05.4546.06</t>
  </si>
  <si>
    <t>Glaidiany de Cassia Alvarenga Resende</t>
  </si>
  <si>
    <t>Zyon/Tripp Aventura de MTB</t>
  </si>
  <si>
    <t>05.5171.06</t>
  </si>
  <si>
    <t>Marcia Helena de Paula Matos</t>
  </si>
  <si>
    <t>Speed Fitness/Green Max</t>
  </si>
  <si>
    <t>04.5892.06</t>
  </si>
  <si>
    <t>Valeria Aparecida da Conceição</t>
  </si>
  <si>
    <t>Unp/Moble Group/PM Votuporanga</t>
  </si>
  <si>
    <t>05.10344.09</t>
  </si>
  <si>
    <t>Isabella Moreira Lacerda</t>
  </si>
  <si>
    <t>Mais Aventura</t>
  </si>
  <si>
    <t>04.8306.08</t>
  </si>
  <si>
    <t>Lais Mendes Soares Saes</t>
  </si>
  <si>
    <t>05.7898.08</t>
  </si>
  <si>
    <t>Raquel Couto Rodrigues</t>
  </si>
  <si>
    <t>05.2079.04</t>
  </si>
  <si>
    <t>Rubens Donizete Valeriano</t>
  </si>
  <si>
    <t>04.488.04</t>
  </si>
  <si>
    <t>Odair Jose de Oliveira</t>
  </si>
  <si>
    <t>Proshock/Scott/Vzan/Sta Rita</t>
  </si>
  <si>
    <t>05.459.04</t>
  </si>
  <si>
    <t>Thiago Carvalho Aroeira</t>
  </si>
  <si>
    <t>Terra Bike/Multitek</t>
  </si>
  <si>
    <t>02.2217.04</t>
  </si>
  <si>
    <t>Robson Ferreira da Silva</t>
  </si>
  <si>
    <t>Amazonas/Asw/Kona</t>
  </si>
  <si>
    <t>10.4354.05</t>
  </si>
  <si>
    <t>Josemberg Nunes Pinho</t>
  </si>
  <si>
    <t>JC Bikes</t>
  </si>
  <si>
    <t>05.2083.04</t>
  </si>
  <si>
    <t>Frederico de Carvalho Zacharias</t>
  </si>
  <si>
    <t>Higeia Academia/Bagal Bike</t>
  </si>
  <si>
    <t>02.1977.04</t>
  </si>
  <si>
    <t>Abraão Assis Eleuterio de Azevedo</t>
  </si>
  <si>
    <t>09.4940.06</t>
  </si>
  <si>
    <t>Gesiel Nunes de Lima</t>
  </si>
  <si>
    <t>Avulso - JC Bikes</t>
  </si>
  <si>
    <t>GO</t>
  </si>
  <si>
    <t>05.3328.05</t>
  </si>
  <si>
    <t>Moises Lourenço Silva Santos</t>
  </si>
  <si>
    <t>JC Bikes/Iran Bikes/Viver Bem Nutrição Esp</t>
  </si>
  <si>
    <t>04.5740.06</t>
  </si>
  <si>
    <t>Wagner Pereira Alves</t>
  </si>
  <si>
    <t>04.3975.05</t>
  </si>
  <si>
    <t>Marcelo Consoli Marchiori</t>
  </si>
  <si>
    <t>Scott/Fiec/Proshock/Bike Fan/Natal Tintas</t>
  </si>
  <si>
    <t>05.535.04</t>
  </si>
  <si>
    <t>Daniel da Silva Rezende</t>
  </si>
  <si>
    <t>Terra Bike/Multitek/Merida</t>
  </si>
  <si>
    <t>05.2089.04</t>
  </si>
  <si>
    <t>Uira Ribeiro de Castro</t>
  </si>
  <si>
    <t>Zyon/Tripp/Nascentes Gerais/Proshock/Vzan</t>
  </si>
  <si>
    <t>05.587.04</t>
  </si>
  <si>
    <t>Felipe Alves Avelar</t>
  </si>
  <si>
    <t>Vzan/Dom PedrII/Proshock/Pharmativa</t>
  </si>
  <si>
    <t>05.2073.04</t>
  </si>
  <si>
    <t>Afranio Marques Pacheco</t>
  </si>
  <si>
    <t>Green Max Bikes By Pacheco</t>
  </si>
  <si>
    <t>04.2621.04</t>
  </si>
  <si>
    <t>Renato Martins Seabra</t>
  </si>
  <si>
    <t>Scott/Marcondes Cesar/SJCampos</t>
  </si>
  <si>
    <t>05.2556.04</t>
  </si>
  <si>
    <t>Vitor Mendes Pereira</t>
  </si>
  <si>
    <t>Energisa Minas</t>
  </si>
  <si>
    <t>09.4051.05</t>
  </si>
  <si>
    <t>Raphael Mesquita Mendes</t>
  </si>
  <si>
    <t>04.2146.04</t>
  </si>
  <si>
    <t>Kleber Souza do Nascimento</t>
  </si>
  <si>
    <t>PM Votuporanga</t>
  </si>
  <si>
    <t>02.2135.04</t>
  </si>
  <si>
    <t>Henrique da Silva Avancini</t>
  </si>
  <si>
    <t>Sherman Trezza de Paiva</t>
  </si>
  <si>
    <t>03.4102.05</t>
  </si>
  <si>
    <t>Romildo Woinarovicz Jr</t>
  </si>
  <si>
    <t>PR</t>
  </si>
  <si>
    <t>11.4289.05</t>
  </si>
  <si>
    <t>Wallison Barbosa da Silva</t>
  </si>
  <si>
    <t>Ser Cidade Verde</t>
  </si>
  <si>
    <t>05.7000.07</t>
  </si>
  <si>
    <t>Silas Evangelista de Oliveira</t>
  </si>
  <si>
    <t>Zyon/Tripp</t>
  </si>
  <si>
    <t>10.4519.06</t>
  </si>
  <si>
    <t>Filipe Campelo Leopoldo</t>
  </si>
  <si>
    <t>Ciclo Race Sports</t>
  </si>
  <si>
    <t>05.10753.09</t>
  </si>
  <si>
    <t>Fernando Lopes Gomes</t>
  </si>
  <si>
    <t>Tribo II Rodas</t>
  </si>
  <si>
    <t>07.8608.08</t>
  </si>
  <si>
    <t>Luan Machado V de Almeida</t>
  </si>
  <si>
    <t>ES</t>
  </si>
  <si>
    <t>05.3640.05</t>
  </si>
  <si>
    <t>Diego Luiz de Almeida</t>
  </si>
  <si>
    <t>Itapira/Sel Itapira</t>
  </si>
  <si>
    <t>09.6544.07</t>
  </si>
  <si>
    <t>Otavio Rodrigues da Silva</t>
  </si>
  <si>
    <t>05.8191.08</t>
  </si>
  <si>
    <t>Felipe Crisiano da Paixão Marques</t>
  </si>
  <si>
    <t>Cicle do Correa</t>
  </si>
  <si>
    <t>05.10743.09</t>
  </si>
  <si>
    <t>João Matheus Gois dos Santos</t>
  </si>
  <si>
    <t>World Bike/Powergames</t>
  </si>
  <si>
    <t>04.3218.05</t>
  </si>
  <si>
    <t>Bruno Daniel Bianchi</t>
  </si>
  <si>
    <t>09.9360.08</t>
  </si>
  <si>
    <t>Fernando Henrique Cardoso</t>
  </si>
  <si>
    <t>Avulso/Caldas Bike</t>
  </si>
  <si>
    <t>04.3974.05</t>
  </si>
  <si>
    <t>Vitor Correa Soares</t>
  </si>
  <si>
    <t>Elite Bike</t>
  </si>
  <si>
    <t>05.4401.05</t>
  </si>
  <si>
    <t>Tarick Santos Gouveia</t>
  </si>
  <si>
    <t>11.10728.09</t>
  </si>
  <si>
    <t>Sinicleito Vieira Canela</t>
  </si>
  <si>
    <t>Copa Inconfidentes #1 - 03/05/09</t>
  </si>
  <si>
    <t>05.10314.09</t>
  </si>
  <si>
    <t>Izabela Bednarski Salvato</t>
  </si>
  <si>
    <t>Atex/Fisior/Mais Bike/4bike/Body Shape</t>
  </si>
  <si>
    <t>05.2928.05</t>
  </si>
  <si>
    <t>Humberto Cardoso Santos</t>
  </si>
  <si>
    <t>09.8622.08</t>
  </si>
  <si>
    <t>Miguel Wutkawsky dos Santos</t>
  </si>
  <si>
    <t>Avulso/Mendes Bike</t>
  </si>
  <si>
    <t>05.10829.09</t>
  </si>
  <si>
    <t>Rodrigo Silva Rosa</t>
  </si>
  <si>
    <t>05.8452.08</t>
  </si>
  <si>
    <t>Lucio Otavio Soares</t>
  </si>
  <si>
    <t>Planet Bikes/Proshock/Aim Comunic Visual</t>
  </si>
  <si>
    <t>05.11061.09</t>
  </si>
  <si>
    <t>Riverson Toledo Morais</t>
  </si>
  <si>
    <t>05.4782.06</t>
  </si>
  <si>
    <t>Mateus Valeriano da Silva</t>
  </si>
  <si>
    <t>05.9640.07</t>
  </si>
  <si>
    <t>Allan Alcebiades Mota</t>
  </si>
  <si>
    <t>Pedal Adventure/Stylos Inf/Acad Inova</t>
  </si>
  <si>
    <t>05.10825.09</t>
  </si>
  <si>
    <t>Alexandre Rodrigues da Silva</t>
  </si>
  <si>
    <t>05.10403.09</t>
  </si>
  <si>
    <t>Hugo Soares da Mota</t>
  </si>
  <si>
    <t>05.5741.06</t>
  </si>
  <si>
    <t>Rafael Gaede Carrillo</t>
  </si>
  <si>
    <t>05.10730.09</t>
  </si>
  <si>
    <t>Henrique Paulo de Almeida Silva</t>
  </si>
  <si>
    <t>Formula Bike/Ct Al Fitness/Marc Porgel</t>
  </si>
  <si>
    <t>05.10828.09</t>
  </si>
  <si>
    <t>Rafael de Sousa Antunes</t>
  </si>
  <si>
    <t>05.7002.07</t>
  </si>
  <si>
    <t>Fabricio Evangelista da Silveira</t>
  </si>
  <si>
    <t>Academia Ativa/Bike Help/Planet Bikes</t>
  </si>
  <si>
    <t>04.963.04</t>
  </si>
  <si>
    <t>George Mateus Feliciano</t>
  </si>
  <si>
    <t>Wady Bike</t>
  </si>
  <si>
    <t>Leandro Augusto do Carmo</t>
  </si>
  <si>
    <t>05.4561.06</t>
  </si>
  <si>
    <t>Kaio Cesar Costa Gontijo</t>
  </si>
  <si>
    <t>05.10404.09</t>
  </si>
  <si>
    <t>Marcelo Cardoso Portela</t>
  </si>
  <si>
    <t>05.6500.07</t>
  </si>
  <si>
    <t>Gleison Fernando Pereira Leonel</t>
  </si>
  <si>
    <t>Acm</t>
  </si>
  <si>
    <t>05.6334.07</t>
  </si>
  <si>
    <t>Paulo Henrique Cardoso Maia</t>
  </si>
  <si>
    <t>Luve/Ufv</t>
  </si>
  <si>
    <t>05.10749.09</t>
  </si>
  <si>
    <t>Tiago Daniel dos Santos</t>
  </si>
  <si>
    <t>Ascicam-Ass Ciclistica Cambuiense</t>
  </si>
  <si>
    <t>Douglas Jose Luiz Neto</t>
  </si>
  <si>
    <t>05.6880.07</t>
  </si>
  <si>
    <t>Ass Esport Criança/Scott/Bio Verde</t>
  </si>
  <si>
    <t>Copa Nordeste - 07/03/09</t>
  </si>
  <si>
    <t>16.1055.04</t>
  </si>
  <si>
    <t>Mauricio Jose de Souza</t>
  </si>
  <si>
    <t>13 de Maio</t>
  </si>
  <si>
    <t>PB</t>
  </si>
  <si>
    <t>12.5393.06</t>
  </si>
  <si>
    <t>Jose Elenildo da Silva</t>
  </si>
  <si>
    <t>BA</t>
  </si>
  <si>
    <t>12.3122.05</t>
  </si>
  <si>
    <t>Benilio da Silva Pereira</t>
  </si>
  <si>
    <t>New World Bike</t>
  </si>
  <si>
    <t>16.10538.09</t>
  </si>
  <si>
    <t>Kelson Alexandre de M Ferreira</t>
  </si>
  <si>
    <t>16.10458.09</t>
  </si>
  <si>
    <t>Gledson Irmão de Azevedo</t>
  </si>
  <si>
    <t>16.10444.09</t>
  </si>
  <si>
    <t>Ronaldo Santos de Lima</t>
  </si>
  <si>
    <t>12.5304.06</t>
  </si>
  <si>
    <t>Lucas Tacio Silva dos Santos</t>
  </si>
  <si>
    <t>16.10502.09</t>
  </si>
  <si>
    <t>Ari dos Santos Cordeiro</t>
  </si>
  <si>
    <t>12.6599.07</t>
  </si>
  <si>
    <t>Thiago Brito Lima</t>
  </si>
  <si>
    <t>16.10442.09</t>
  </si>
  <si>
    <t>Marciano dos Santos Lima</t>
  </si>
  <si>
    <t xml:space="preserve"> </t>
  </si>
  <si>
    <t>16.10540.09</t>
  </si>
  <si>
    <t>Cacio da Silva Gomes</t>
  </si>
  <si>
    <t>MINF</t>
  </si>
  <si>
    <t>16.10580.09</t>
  </si>
  <si>
    <t>Pedro Henrique Oliveira de Araujo</t>
  </si>
  <si>
    <t>16.9670.08</t>
  </si>
  <si>
    <t>Jadson de Araujo Prudencio</t>
  </si>
  <si>
    <t>16.10448.09</t>
  </si>
  <si>
    <t>Jeferson da Silva Targino</t>
  </si>
  <si>
    <t>16.10522.09</t>
  </si>
  <si>
    <t>Arthur da Costa Silva</t>
  </si>
  <si>
    <t>16.10541.09</t>
  </si>
  <si>
    <t>Jonas de Souza Freitas</t>
  </si>
  <si>
    <t>12.10427.09</t>
  </si>
  <si>
    <t>Victor de Jesus Sodre</t>
  </si>
  <si>
    <t>12.10425.09</t>
  </si>
  <si>
    <t>Eduardo Teles Ribeiro</t>
  </si>
  <si>
    <t>16.7535.07</t>
  </si>
  <si>
    <t>16.9162.08</t>
  </si>
  <si>
    <t>Walyson D.R.M. da Costa</t>
  </si>
  <si>
    <t>17.9421.08</t>
  </si>
  <si>
    <t>Felipe Cassiano de Carvalho Bezerra</t>
  </si>
  <si>
    <t>Adjal</t>
  </si>
  <si>
    <t>RN</t>
  </si>
  <si>
    <t>16.10440.09</t>
  </si>
  <si>
    <t>Dalvan Andrade da Silva</t>
  </si>
  <si>
    <t>12.8519.08</t>
  </si>
  <si>
    <t>David Goes de Oliveira Menezes</t>
  </si>
  <si>
    <t>16.10599.09</t>
  </si>
  <si>
    <t>Sidney Ricardi L Soares M de Souza</t>
  </si>
  <si>
    <t>12.10418.09</t>
  </si>
  <si>
    <t>Mariston Pereira da Silva</t>
  </si>
  <si>
    <t>16.9173.08</t>
  </si>
  <si>
    <t>Luciano Lucas dos Santos</t>
  </si>
  <si>
    <t>Soc Esportiva Palmeiras</t>
  </si>
  <si>
    <t>12.10466.09</t>
  </si>
  <si>
    <t>Carlos Roberto Novais Teixeira</t>
  </si>
  <si>
    <t>16.10487.09</t>
  </si>
  <si>
    <t>Waldemyr Alves de Araujo Jr</t>
  </si>
  <si>
    <t>12.10467.09</t>
  </si>
  <si>
    <t>Valmir Lima de Souza</t>
  </si>
  <si>
    <t>12.3127.05</t>
  </si>
  <si>
    <t>Anderson Pereira da Silva</t>
  </si>
  <si>
    <t>16.10597.09</t>
  </si>
  <si>
    <t>Manoel Rodrigues Viana Neto</t>
  </si>
  <si>
    <t>16.2409.04</t>
  </si>
  <si>
    <t>Walmir Santos de Oliveira</t>
  </si>
  <si>
    <t>16.10446.09</t>
  </si>
  <si>
    <t>Jose Carlos Fereira Barbosa</t>
  </si>
  <si>
    <t>13.2760.05</t>
  </si>
  <si>
    <t>Vanizio Messias da Silva</t>
  </si>
  <si>
    <t>Clube MTB de Sergipe</t>
  </si>
  <si>
    <t>SE</t>
  </si>
  <si>
    <t>12.239.04</t>
  </si>
  <si>
    <t>Amilton Alves Rios</t>
  </si>
  <si>
    <t>16.10484.09</t>
  </si>
  <si>
    <t>Carlos Alberto Alves Santos</t>
  </si>
  <si>
    <t>16.10503.09</t>
  </si>
  <si>
    <t>Ednaldo Freire da Fonseca Jr</t>
  </si>
  <si>
    <t>16.10454.09</t>
  </si>
  <si>
    <t>Antonio Augusto Filho</t>
  </si>
  <si>
    <t>18.8962.08</t>
  </si>
  <si>
    <t>Wallace Santos Brito</t>
  </si>
  <si>
    <t>Grupo Eco Biker´s</t>
  </si>
  <si>
    <t>12.6353.07</t>
  </si>
  <si>
    <t>Celso Louzada</t>
  </si>
  <si>
    <t>16.10455.09</t>
  </si>
  <si>
    <t>Jose Plinio Lima Ferreira</t>
  </si>
  <si>
    <t>M40-44</t>
  </si>
  <si>
    <t>16.1043.04</t>
  </si>
  <si>
    <t>Antonio da Silva</t>
  </si>
  <si>
    <t>16.10439.09</t>
  </si>
  <si>
    <t>Ricardo Cardoso de Melo</t>
  </si>
  <si>
    <t>Isd Cycling Team</t>
  </si>
  <si>
    <t>12.3772.05</t>
  </si>
  <si>
    <t>Dorivaldo Correia de Abreu</t>
  </si>
  <si>
    <t>M45-49</t>
  </si>
  <si>
    <t>Fazatleta/Mix Distribuidor</t>
  </si>
  <si>
    <t>12.5289.06</t>
  </si>
  <si>
    <t>Denio Roberto de Magalhães Franco</t>
  </si>
  <si>
    <t>12.242.04</t>
  </si>
  <si>
    <t>Antonio Cesar Santos da Rocha</t>
  </si>
  <si>
    <t>12.6943.07</t>
  </si>
  <si>
    <t>Weriton Rabelo Barros da Cruz</t>
  </si>
  <si>
    <t>M50-54</t>
  </si>
  <si>
    <t>15.7538.07</t>
  </si>
  <si>
    <t>Antonio Luciano Vieira Nascimento</t>
  </si>
  <si>
    <t>PE</t>
  </si>
  <si>
    <t>16.10447.09</t>
  </si>
  <si>
    <t>João Fernandes Queiroz</t>
  </si>
  <si>
    <t>12.3120.05</t>
  </si>
  <si>
    <t>Valmiro da Paixão Ferreira</t>
  </si>
  <si>
    <t>16.10488.09</t>
  </si>
  <si>
    <t>Jose Roberto Salles Bezerra</t>
  </si>
  <si>
    <t>16.1587.04</t>
  </si>
  <si>
    <t>Marciano Cabral de Lira</t>
  </si>
  <si>
    <t>12.5344.06</t>
  </si>
  <si>
    <t>Alberto Cosme do Carmo</t>
  </si>
  <si>
    <t>16.10483.09</t>
  </si>
  <si>
    <t>Jose da Silva Cruz</t>
  </si>
  <si>
    <t>16.1057.04</t>
  </si>
  <si>
    <t>Aldemir Pires</t>
  </si>
  <si>
    <t>VET</t>
  </si>
  <si>
    <t>PX</t>
  </si>
  <si>
    <t>16.10504.09</t>
  </si>
  <si>
    <t>Danilas Ferreira da Silva</t>
  </si>
  <si>
    <t>15.92.04</t>
  </si>
  <si>
    <t>Alziane Diogenes Bandeira de Melo</t>
  </si>
  <si>
    <t>Santa Cruz Futebol Clube</t>
  </si>
  <si>
    <t>12.5871.06</t>
  </si>
  <si>
    <t>Thays Barbosa Medrado</t>
  </si>
  <si>
    <t>16.10605.09</t>
  </si>
  <si>
    <t>Maria Valdenete Bezerra Ferreira</t>
  </si>
  <si>
    <t>05.10336.09</t>
  </si>
  <si>
    <t>Johnny Possa de Souza Campos</t>
  </si>
  <si>
    <t>Blairo Maggi - 13/03/09</t>
  </si>
  <si>
    <t>11.9501.08</t>
  </si>
  <si>
    <t>Marco Antonio de Araujo</t>
  </si>
  <si>
    <t>Secreta Bike EC</t>
  </si>
  <si>
    <t>09.4928.06</t>
  </si>
  <si>
    <t>Raul Felix da Silva Filho</t>
  </si>
  <si>
    <t>Clube Ciclo Vicio</t>
  </si>
  <si>
    <t>11.180.04</t>
  </si>
  <si>
    <t>Andre Hermes M de Alcantara</t>
  </si>
  <si>
    <t>11.14.04</t>
  </si>
  <si>
    <t xml:space="preserve">Anderson G Morel de Alcantara </t>
  </si>
  <si>
    <t>F3</t>
  </si>
  <si>
    <t>11.10253.08</t>
  </si>
  <si>
    <t>Roberval Elizaldo de Oliveira Jr</t>
  </si>
  <si>
    <t>11.9182.08</t>
  </si>
  <si>
    <t>Pyerre de A Campos Sousa</t>
  </si>
  <si>
    <t>09.7752.07</t>
  </si>
  <si>
    <t>Gustavo Carnelosso de Oliveira</t>
  </si>
  <si>
    <t>11.4119.05</t>
  </si>
  <si>
    <t>Djary Pereira Jr dos Santos</t>
  </si>
  <si>
    <t>11.10662.09</t>
  </si>
  <si>
    <t>Adriano da Silva Bendler</t>
  </si>
  <si>
    <t>11.113.04</t>
  </si>
  <si>
    <t>Marcos Antonio Machry</t>
  </si>
  <si>
    <t>11.1287.04</t>
  </si>
  <si>
    <t>Elber dos Santos Ribeiro</t>
  </si>
  <si>
    <t>11.10254.08</t>
  </si>
  <si>
    <t>Roberval Elizaldo de Oliveira</t>
  </si>
  <si>
    <t>11.2103.04</t>
  </si>
  <si>
    <t>Nardelio Aparecido da Guia</t>
  </si>
  <si>
    <t>11.2441.04</t>
  </si>
  <si>
    <t>Nardinho Parecido de Souza</t>
  </si>
  <si>
    <t>Cuiaba/Avulso</t>
  </si>
  <si>
    <t>Copa Parana - 17/05/09</t>
  </si>
  <si>
    <t>02.1747.04</t>
  </si>
  <si>
    <t>Gilberto Veiga de Gois</t>
  </si>
  <si>
    <t>Avai/Florianopolis/Senac/Apgf</t>
  </si>
  <si>
    <t>03.151.04</t>
  </si>
  <si>
    <t>Flavio Ricardo Dal Seco</t>
  </si>
  <si>
    <t>Smel Araucaria</t>
  </si>
  <si>
    <t>03.4098.05</t>
  </si>
  <si>
    <t>Ana Paula Polegatch</t>
  </si>
  <si>
    <t>Ass Guarapuavana de Ciclismo</t>
  </si>
  <si>
    <t>03.136.04</t>
  </si>
  <si>
    <t>Lorena Maria de Oliveira</t>
  </si>
  <si>
    <t>Clube Maringaense de Ciclismo</t>
  </si>
  <si>
    <t xml:space="preserve">Luana Machado </t>
  </si>
  <si>
    <t>01.3237.05</t>
  </si>
  <si>
    <t>Upf Lagoa Vermelha</t>
  </si>
  <si>
    <t>03.2715.05</t>
  </si>
  <si>
    <t>Tenile Polegatch</t>
  </si>
  <si>
    <t>03.5315.06</t>
  </si>
  <si>
    <t>03.9266.08</t>
  </si>
  <si>
    <t>Graziella Trovatto</t>
  </si>
  <si>
    <t>Clube Campolargunse de Ciclismo</t>
  </si>
  <si>
    <t>03.8665.08</t>
  </si>
  <si>
    <t>Samuel da Silva dos Santos</t>
  </si>
  <si>
    <t>Pref Municipal de Colombo</t>
  </si>
  <si>
    <t>03.11195.09</t>
  </si>
  <si>
    <t>Douglas Leonardo Klemba</t>
  </si>
  <si>
    <t>03.5316.06</t>
  </si>
  <si>
    <t>Wagner de Jesus Silva</t>
  </si>
  <si>
    <t>03.7651.07</t>
  </si>
  <si>
    <t>Fernando Sikora Jr</t>
  </si>
  <si>
    <t>Clube Campolarguense de Ciclismo</t>
  </si>
  <si>
    <t>02.6656.07</t>
  </si>
  <si>
    <t>Willian Alexi</t>
  </si>
  <si>
    <t>Coyotes/FMD-SBS/Fox</t>
  </si>
  <si>
    <t>03.10349.09</t>
  </si>
  <si>
    <t>Fabio Henrique Ribeiro</t>
  </si>
  <si>
    <t>03.10378.09</t>
  </si>
  <si>
    <t>Nerilson Kovanei</t>
  </si>
  <si>
    <t>03.817.04</t>
  </si>
  <si>
    <t>Maycon Capoia da Silva</t>
  </si>
  <si>
    <t>03.8690.08</t>
  </si>
  <si>
    <t>Helton Djoney G da Costa</t>
  </si>
  <si>
    <t>Ass GF Ciclismo</t>
  </si>
  <si>
    <t>03.3019.05</t>
  </si>
  <si>
    <t>Evandro Jorge da Silva Santos</t>
  </si>
  <si>
    <t>03.3524.05</t>
  </si>
  <si>
    <t>Sergio Antonio da Silva dos Santos</t>
  </si>
  <si>
    <t>03.11025.09</t>
  </si>
  <si>
    <t>Kleberson Bordon Silva</t>
  </si>
  <si>
    <t>03.4221.05</t>
  </si>
  <si>
    <t>Paulo Campos Dutra</t>
  </si>
  <si>
    <t>03.11193.09</t>
  </si>
  <si>
    <t>Thiago Villa Barbosa</t>
  </si>
  <si>
    <t>02.8740.08</t>
  </si>
  <si>
    <t>Cleison Fabiano Stegemann</t>
  </si>
  <si>
    <t>03.5406.06</t>
  </si>
  <si>
    <t>Claucio Sgoda</t>
  </si>
  <si>
    <t>03.1662.04</t>
  </si>
  <si>
    <t>Marcos Fernando da Cruz</t>
  </si>
  <si>
    <t>Ass Guarapuavana</t>
  </si>
  <si>
    <t>03.9126.08</t>
  </si>
  <si>
    <t>Emerson Jose dos Santos</t>
  </si>
  <si>
    <t>Ass Baron Bikes</t>
  </si>
  <si>
    <t>03.2847.05</t>
  </si>
  <si>
    <t>Francisco Ferreira Lopes</t>
  </si>
  <si>
    <t>03.1673.04</t>
  </si>
  <si>
    <t>Adair Jose Freder</t>
  </si>
  <si>
    <t>03.131.04</t>
  </si>
  <si>
    <t>Carlos Roberto Martinelli</t>
  </si>
  <si>
    <t>03.2629.05</t>
  </si>
  <si>
    <t>Luiz Rudi Rabitzreuter</t>
  </si>
  <si>
    <t>03.7234.07</t>
  </si>
  <si>
    <t>Ademir Jose Maciel dos Santos</t>
  </si>
  <si>
    <t>03.9403.08</t>
  </si>
  <si>
    <t>Marcos Antonio da Rocha</t>
  </si>
  <si>
    <t>03.823.04</t>
  </si>
  <si>
    <t>Renato Baron</t>
  </si>
  <si>
    <t>03.4343.05</t>
  </si>
  <si>
    <t>Tarcisio Bilinski</t>
  </si>
  <si>
    <t>01.1451.04</t>
  </si>
  <si>
    <t>Ricardo Alves Machado</t>
  </si>
  <si>
    <t>03.130.04</t>
  </si>
  <si>
    <t>Carlos Eduardo Schwabe</t>
  </si>
  <si>
    <t>03.4709.06</t>
  </si>
  <si>
    <t>Cesar Luiz dos Santos</t>
  </si>
  <si>
    <t>03.7566.07</t>
  </si>
  <si>
    <t>João Luiz da Nova Alves</t>
  </si>
  <si>
    <t>03.7175.07</t>
  </si>
  <si>
    <t>Roque Ignacio Feldemann</t>
  </si>
  <si>
    <t>03.3252.05</t>
  </si>
  <si>
    <t>Aluisio Durval Resende Maia</t>
  </si>
  <si>
    <t>03.6658.07</t>
  </si>
  <si>
    <t>Evilasio Wielewski</t>
  </si>
  <si>
    <t>Ser-Ponta Grossa</t>
  </si>
  <si>
    <t>Copa Internacioanl #2 - 07/06/09</t>
  </si>
  <si>
    <t>06.641.04</t>
  </si>
  <si>
    <t>Alexandro Ferreira Pereira Batista</t>
  </si>
  <si>
    <t>RJ</t>
  </si>
  <si>
    <t>Copa Internacional #2 - 07/06/09</t>
  </si>
  <si>
    <t>04.9263.08</t>
  </si>
  <si>
    <t>Halyssom Henrique Ferreira</t>
  </si>
  <si>
    <t>05.6657.07</t>
  </si>
  <si>
    <t>Alysson Serra Lucas</t>
  </si>
  <si>
    <t>05.7832.08</t>
  </si>
  <si>
    <t>Frederico Nascimento Mariano</t>
  </si>
  <si>
    <t>02.6690.07</t>
  </si>
  <si>
    <t>Valdemir Silva do Rosario</t>
  </si>
  <si>
    <t>02.4832.06</t>
  </si>
  <si>
    <t>Rodrigo Muller</t>
  </si>
  <si>
    <t>02.4611.06</t>
  </si>
  <si>
    <t>Jefferson Luan de Freitas</t>
  </si>
  <si>
    <t>05.8448.08</t>
  </si>
  <si>
    <t>Mark Helison Norberto</t>
  </si>
  <si>
    <t>Import Bike/Rest Cascata/Bike e Aventura</t>
  </si>
  <si>
    <t>05.8899.08</t>
  </si>
  <si>
    <t>Raul Cabral de Melo Neto</t>
  </si>
  <si>
    <t>Op-São Modas</t>
  </si>
  <si>
    <t>05.10755.09</t>
  </si>
  <si>
    <t>Leonardo H Pereira dos Santos</t>
  </si>
  <si>
    <t>Vo3 Assessoria Esportiva/Bike News.com.br</t>
  </si>
  <si>
    <t>09.11303.09</t>
  </si>
  <si>
    <t>João Paulo da Silva</t>
  </si>
  <si>
    <t>Clube Anapolina de Ciclismo</t>
  </si>
  <si>
    <t>05.11353.09</t>
  </si>
  <si>
    <t>Carlos Alberto Fernandes Olimpio</t>
  </si>
  <si>
    <t>05.6218.07</t>
  </si>
  <si>
    <t>Rodrigo Belo de Souza</t>
  </si>
  <si>
    <t>05.8568.08</t>
  </si>
  <si>
    <t>Rodrigo Alves P da Silva</t>
  </si>
  <si>
    <t>05.10607.09</t>
  </si>
  <si>
    <t>Tadeu Chaves de Resende</t>
  </si>
  <si>
    <t>05.10827.09</t>
  </si>
  <si>
    <t>Marcelo Augusto B Nogueira</t>
  </si>
  <si>
    <t>05.11321.09</t>
  </si>
  <si>
    <t>Fabiana Duarte e Silva</t>
  </si>
  <si>
    <t>Copa Tancredo Neves - 21/06/09</t>
  </si>
  <si>
    <t>Copa Inconfidentes - #2 - 28/06/09</t>
  </si>
  <si>
    <t>Copa Inconfidentes #2 - 28/06/09</t>
  </si>
  <si>
    <t>05.8449.08</t>
  </si>
  <si>
    <t>Breno Bizinoto Franco</t>
  </si>
  <si>
    <t>Copa Tancredo Neves - 21/06/08</t>
  </si>
  <si>
    <t>05.10617.09</t>
  </si>
  <si>
    <t>Matheus Seixas Azevedo</t>
  </si>
  <si>
    <t>05.10754.09</t>
  </si>
  <si>
    <t>Augusto C Andrade Paulino</t>
  </si>
  <si>
    <t>05.8435.08</t>
  </si>
  <si>
    <t>Weliton Marcos Santos</t>
  </si>
  <si>
    <t>Semec/PM Carmo do Paranaiba</t>
  </si>
  <si>
    <t>05.9379.08</t>
  </si>
  <si>
    <t>Matheus Paiva G Marandola</t>
  </si>
  <si>
    <t>05.10645.09</t>
  </si>
  <si>
    <t>Rodrigo Tomasi Bittencourt</t>
  </si>
  <si>
    <t>09.7068.07</t>
  </si>
  <si>
    <t>Carlos Alexandre Vieira</t>
  </si>
  <si>
    <t>09.7067.07</t>
  </si>
  <si>
    <t>Samuel Vaz Vieira</t>
  </si>
  <si>
    <t>05.546.04</t>
  </si>
  <si>
    <t>Edicarlos Oliveira da Silva</t>
  </si>
  <si>
    <t>Tripp-Gel Th-Redemania-Broufitness-Focusinf</t>
  </si>
  <si>
    <t>Copa Inconfidentes #3 - 02/08/09</t>
  </si>
  <si>
    <t>GP Jaciara - 26/07/09</t>
  </si>
  <si>
    <t>11.8578.08</t>
  </si>
  <si>
    <t>Bruno Aguiar Silva</t>
  </si>
  <si>
    <t>11.9183.08</t>
  </si>
  <si>
    <t>Leandro Alves Honorio</t>
  </si>
  <si>
    <t>11.8570.08</t>
  </si>
  <si>
    <t>Fabiano Gutjhar</t>
  </si>
  <si>
    <t>11.31.04</t>
  </si>
  <si>
    <t>Antoelson Benedito D da Silva Bruno</t>
  </si>
  <si>
    <t>11.1936.04</t>
  </si>
  <si>
    <t>Leonardo V de Araujo Campos</t>
  </si>
  <si>
    <t>Andre Hermes Morel de Alcantara</t>
  </si>
  <si>
    <t>11.10698.09</t>
  </si>
  <si>
    <t>Willian Renatto Pecego Brito</t>
  </si>
  <si>
    <t>11.11198.09</t>
  </si>
  <si>
    <t>Cristian Andre Suzim</t>
  </si>
  <si>
    <t>Cmd/Sorriso</t>
  </si>
  <si>
    <t>11.8696.08</t>
  </si>
  <si>
    <t>Jeferson Willian Marques Rodrigues</t>
  </si>
  <si>
    <t>11.9185.08</t>
  </si>
  <si>
    <t>Lucas Silva Barbosa</t>
  </si>
  <si>
    <t>11.10230.08</t>
  </si>
  <si>
    <t>Andre Fellipe do Prado</t>
  </si>
  <si>
    <t>11.9512.08</t>
  </si>
  <si>
    <t>Jane Maria de Jesus</t>
  </si>
  <si>
    <t>11.10716.09</t>
  </si>
  <si>
    <t>Leandro Hulland Pereira</t>
  </si>
  <si>
    <t>11.9118.08</t>
  </si>
  <si>
    <t>Juliano Marcio Rockembach</t>
  </si>
  <si>
    <t>Sinop/Avulso</t>
  </si>
  <si>
    <t>11.11768.09</t>
  </si>
  <si>
    <t>Cleidevan Sobrinho Gonçalves</t>
  </si>
  <si>
    <t>11.3560.05</t>
  </si>
  <si>
    <t>Vanderli Vilela dos Santos</t>
  </si>
  <si>
    <t>11.17.04</t>
  </si>
  <si>
    <t>Lourival Jose da Silva</t>
  </si>
  <si>
    <t>Copa Vzan - 16/08/09</t>
  </si>
  <si>
    <t>03.6647.07</t>
  </si>
  <si>
    <t>Alexandre Marcelo Lopes</t>
  </si>
  <si>
    <t>Ass Guarapuava de Ciclismo</t>
  </si>
  <si>
    <t>04.3985.05</t>
  </si>
  <si>
    <t>João Paulo Firmino</t>
  </si>
  <si>
    <t>Ass Batatense /Nossa Caixa</t>
  </si>
  <si>
    <t>03.7179.07</t>
  </si>
  <si>
    <t>Juliano Assis do Espirito Santo</t>
  </si>
  <si>
    <t>08.2685.05</t>
  </si>
  <si>
    <t>Janildes Fernandes</t>
  </si>
  <si>
    <t>Clube Fernandes de Ciclismo</t>
  </si>
  <si>
    <t>04.1625.04</t>
  </si>
  <si>
    <t>Sonia Regina Dorigo</t>
  </si>
  <si>
    <t>GRCE Memorial/PrefSantos/Giant/Ncaixa</t>
  </si>
  <si>
    <t>04.5200.06</t>
  </si>
  <si>
    <t>Denis Abraão Graces</t>
  </si>
  <si>
    <t>Lelim Bikes/Viver Bem/Estrelinha Inf/UB.MG</t>
  </si>
  <si>
    <t>03.127.04</t>
  </si>
  <si>
    <t>Ricardo Jose Krzesinski</t>
  </si>
  <si>
    <t>04.2625.05</t>
  </si>
  <si>
    <t>Carlos Alberto Ribeiro</t>
  </si>
  <si>
    <t>Fesp Fund de Ensino Sup de Passos</t>
  </si>
  <si>
    <t>03.5250.06</t>
  </si>
  <si>
    <t>Joel Geraldo Coimbra Filho</t>
  </si>
  <si>
    <t>05.6610.07</t>
  </si>
  <si>
    <t>William Eustaquio Correa</t>
  </si>
  <si>
    <t>Jean Engenharia de Ar Cond</t>
  </si>
  <si>
    <t>03.1738.04</t>
  </si>
  <si>
    <t>Ulisses Marcelo Binde</t>
  </si>
  <si>
    <t>03.857.04</t>
  </si>
  <si>
    <t>Ronaldo da Silva</t>
  </si>
  <si>
    <t>03.11577.09</t>
  </si>
  <si>
    <t>Jose Ronaldo Trindade</t>
  </si>
  <si>
    <t>Bike Brothers</t>
  </si>
  <si>
    <t>03.1627.04</t>
  </si>
  <si>
    <t>Marcio Rogerio Razera</t>
  </si>
  <si>
    <t>03.10893.09</t>
  </si>
  <si>
    <t>Paulo Sergio Cavalheiro</t>
  </si>
  <si>
    <t>03.9669.08</t>
  </si>
  <si>
    <t>Fabio Massaiti Tokunaga</t>
  </si>
  <si>
    <t>03.146.04</t>
  </si>
  <si>
    <t>Emerson Ogawa</t>
  </si>
  <si>
    <t>03.6112.06</t>
  </si>
  <si>
    <t>Edinaldo de Souza</t>
  </si>
  <si>
    <t>Arapongas</t>
  </si>
  <si>
    <t>03.7208.07</t>
  </si>
  <si>
    <t>Leonildo Leal</t>
  </si>
  <si>
    <t>04.11779.09</t>
  </si>
  <si>
    <t>Murilo Cervellini Marra</t>
  </si>
  <si>
    <t>Bikers Point</t>
  </si>
  <si>
    <t>03.11781.09</t>
  </si>
  <si>
    <t>Edenilson Valdnei Maximo</t>
  </si>
  <si>
    <t>03.2716.05</t>
  </si>
  <si>
    <t>03.2823.05</t>
  </si>
  <si>
    <t>Marcio Basso do Nascimento</t>
  </si>
  <si>
    <t>03.11024.09</t>
  </si>
  <si>
    <t>Cesar Augusto Moreno</t>
  </si>
  <si>
    <t>03.8687.08</t>
  </si>
  <si>
    <t>Robson Arthur Grubba Moreira</t>
  </si>
  <si>
    <t>03.3324.05</t>
  </si>
  <si>
    <t>Alvin Foltran Jr</t>
  </si>
  <si>
    <t>03.3615.05</t>
  </si>
  <si>
    <t>Sergio Luis da Silva</t>
  </si>
  <si>
    <t>03.11581.09</t>
  </si>
  <si>
    <t>Paulo Lanzarini Gomes</t>
  </si>
  <si>
    <t>03.3597.05</t>
  </si>
  <si>
    <t>Aurelio Deconto</t>
  </si>
  <si>
    <t>05.10405.09</t>
  </si>
  <si>
    <t>Gustavo Ricardo Santos</t>
  </si>
  <si>
    <t>03.739.04</t>
  </si>
  <si>
    <t>Daniel Azevedo Dalavali</t>
  </si>
  <si>
    <t>03.2906.05</t>
  </si>
  <si>
    <t>Edson Jose Leal</t>
  </si>
  <si>
    <t>03.1604.04</t>
  </si>
  <si>
    <t>Rafael Di Domenico Diniz de Souza</t>
  </si>
  <si>
    <t>03.11582.09</t>
  </si>
  <si>
    <t>Juliano  Lopes Hack</t>
  </si>
  <si>
    <t>03.3030.05</t>
  </si>
  <si>
    <t>Alekssandro Ribeiro da Rocha</t>
  </si>
  <si>
    <t>03.3306.05</t>
  </si>
  <si>
    <t>Alessandro de Macedo</t>
  </si>
  <si>
    <t>Brasileiro - 19/07/09</t>
  </si>
  <si>
    <t>05.3298.05</t>
  </si>
  <si>
    <t>Geraldo Rodrigues da Silva Jr</t>
  </si>
  <si>
    <t>Ikenfix/By Japão</t>
  </si>
  <si>
    <t>04.598.04</t>
  </si>
  <si>
    <t>Renato Ruiz</t>
  </si>
  <si>
    <t>Caloi/Flying Horse/Unilance</t>
  </si>
  <si>
    <t>04.11306.09</t>
  </si>
  <si>
    <t>Andre Flavio Estevão de Melo</t>
  </si>
  <si>
    <t>Greenbikes/Bike Tech Jardins</t>
  </si>
  <si>
    <t>06.5657.06</t>
  </si>
  <si>
    <t>Ricardo Peixoto da Costa</t>
  </si>
  <si>
    <t>01.4090.05</t>
  </si>
  <si>
    <t>Rafael Schaefer</t>
  </si>
  <si>
    <t>Acisapi/Dione Bike</t>
  </si>
  <si>
    <t>04.6812.07</t>
  </si>
  <si>
    <t>Orlando Alves Silva</t>
  </si>
  <si>
    <t>Ciclo Ravena</t>
  </si>
  <si>
    <t>03.4222.05</t>
  </si>
  <si>
    <t>Osvaldo Boiano Ramos</t>
  </si>
  <si>
    <t>01.4543.06</t>
  </si>
  <si>
    <t>Paulo Borges da Costa Jr</t>
  </si>
  <si>
    <t>01.4929.06</t>
  </si>
  <si>
    <t>Ulysses Traslatti Pante</t>
  </si>
  <si>
    <t>Acaci/Pref Municipal Caxias do Sul</t>
  </si>
  <si>
    <t>06.11568.09</t>
  </si>
  <si>
    <t>Kaio Cezar da Silva Cordeiro</t>
  </si>
  <si>
    <t>03.4218.05</t>
  </si>
  <si>
    <t>Herick Jr Previatti Rosa</t>
  </si>
  <si>
    <t>06.11610.09</t>
  </si>
  <si>
    <t>Leandro Melo de Paiva</t>
  </si>
  <si>
    <t>06.11693.09</t>
  </si>
  <si>
    <t>Cassio A da Silva Valinote</t>
  </si>
  <si>
    <t>06.2539.04</t>
  </si>
  <si>
    <t>Paulo Henrique de Oliveira</t>
  </si>
  <si>
    <t>05.5704.06</t>
  </si>
  <si>
    <t>Lucas de Faria Pedersoli</t>
  </si>
  <si>
    <t>10.8367.08</t>
  </si>
  <si>
    <t>Wagner S. de Oliveira Pereira</t>
  </si>
  <si>
    <t>05.532.04</t>
  </si>
  <si>
    <t>Julio Cesar Minelli Lima Jr</t>
  </si>
  <si>
    <t>Empac-Unimed Ubá</t>
  </si>
  <si>
    <t>05.6883.07</t>
  </si>
  <si>
    <t>Joaquim Alves Menezes de Sá</t>
  </si>
  <si>
    <t>05.10835.09</t>
  </si>
  <si>
    <t>Joselito de Oliveira Belarmino</t>
  </si>
  <si>
    <t>Duas Rodas</t>
  </si>
  <si>
    <t>06.11497.09</t>
  </si>
  <si>
    <t>Juliano Thomas Matsutani</t>
  </si>
  <si>
    <t>02.4189.05</t>
  </si>
  <si>
    <t>Valmor Hausmann</t>
  </si>
  <si>
    <t>04.1752.04</t>
  </si>
  <si>
    <t xml:space="preserve">Alexandre H Verola </t>
  </si>
  <si>
    <t>01.4733.06</t>
  </si>
  <si>
    <t>Daniel Luis Bohrer</t>
  </si>
  <si>
    <t>03.11719.09</t>
  </si>
  <si>
    <t>Julio Cesar Eduardo de Lima</t>
  </si>
  <si>
    <t>03.11576.09</t>
  </si>
  <si>
    <t>Rodrigo Salim</t>
  </si>
  <si>
    <t>05.8313.08</t>
  </si>
  <si>
    <t>Rodrigo Henrique de Carvalho</t>
  </si>
  <si>
    <t>Hard Rock Bike</t>
  </si>
  <si>
    <t>06.2163.04</t>
  </si>
  <si>
    <t>Igor Ramon da S Fonseca</t>
  </si>
  <si>
    <t>04.8576.08</t>
  </si>
  <si>
    <t>Cleiton Ferreira Santos</t>
  </si>
  <si>
    <t>Lar Nossa Senhora Aparecida</t>
  </si>
  <si>
    <t>06.11635.09</t>
  </si>
  <si>
    <t>Jadir Monteiro da Silva</t>
  </si>
  <si>
    <t>06.9103.08</t>
  </si>
  <si>
    <t>Diego Cunha Vilela Pereira</t>
  </si>
  <si>
    <t>06.1833.04</t>
  </si>
  <si>
    <t>Alan da Silva Vital</t>
  </si>
  <si>
    <t>05.8997.08</t>
  </si>
  <si>
    <t>Fausto Gonçalves Oliveira</t>
  </si>
  <si>
    <t>Irmãos Franciosi Agriculture</t>
  </si>
  <si>
    <t>05.11492.09</t>
  </si>
  <si>
    <t>Ludmila Souza Lobo</t>
  </si>
  <si>
    <t>FJR</t>
  </si>
  <si>
    <t>America Video Games</t>
  </si>
  <si>
    <t>02.8577.08</t>
  </si>
  <si>
    <t>Luiz Henrique Cocuzzi</t>
  </si>
  <si>
    <t>05.10613.09</t>
  </si>
  <si>
    <t>Michael Pereira da Silva</t>
  </si>
  <si>
    <t>World Bike</t>
  </si>
  <si>
    <t>05.6368.07</t>
  </si>
  <si>
    <t>Pedro Henrique de Paula Gontijo</t>
  </si>
  <si>
    <t>Formula Bike/JÁ Maquinas/Estação do Corpo</t>
  </si>
  <si>
    <t>02.9264.08</t>
  </si>
  <si>
    <t>Nicolas Mariotto Sessler</t>
  </si>
  <si>
    <t>05.11708.09</t>
  </si>
  <si>
    <t>Vinicius Borges dos Santos</t>
  </si>
  <si>
    <t>Varejão São Lucas</t>
  </si>
  <si>
    <t>03.10379.09</t>
  </si>
  <si>
    <t>Jorge Luiz da Silva Rangel</t>
  </si>
  <si>
    <t>04.11642.09</t>
  </si>
  <si>
    <t>Peterson Tozzi Neves</t>
  </si>
  <si>
    <t>ADC Americana</t>
  </si>
  <si>
    <t>05.10834.09</t>
  </si>
  <si>
    <t>Marcelo Lima Chagas</t>
  </si>
  <si>
    <t>Magno Bike/2 Rodas</t>
  </si>
  <si>
    <t>05.8438.08</t>
  </si>
  <si>
    <t>Ricardo Oliveira Sporch</t>
  </si>
  <si>
    <t>05.2968.05</t>
  </si>
  <si>
    <t>João Pedro Godoy Santos</t>
  </si>
  <si>
    <t>05.11706.09</t>
  </si>
  <si>
    <t>Lucas de Lacerda Tavares</t>
  </si>
  <si>
    <t>Terra Bike/Result Contabilidade</t>
  </si>
  <si>
    <t>03.11461.09</t>
  </si>
  <si>
    <t>Jonas Feltrin</t>
  </si>
  <si>
    <t>10.8406.08</t>
  </si>
  <si>
    <t>Gustavo Campelo Leopoldo</t>
  </si>
  <si>
    <t>04.8575.08</t>
  </si>
  <si>
    <t>Alexandre Henrique da Silva</t>
  </si>
  <si>
    <t>01.9386.08</t>
  </si>
  <si>
    <t>Lucas Buffon Martins</t>
  </si>
  <si>
    <t>03.11647.09</t>
  </si>
  <si>
    <t>Bruno Aron Assis Garcia</t>
  </si>
  <si>
    <t>01.6738.07</t>
  </si>
  <si>
    <t>Henrique Baron</t>
  </si>
  <si>
    <t>05.7038.07</t>
  </si>
  <si>
    <t>Jardel Costa Silva Cançado</t>
  </si>
  <si>
    <t>04.11613.09</t>
  </si>
  <si>
    <t>Danilo Moraes Cocha</t>
  </si>
  <si>
    <t>06.11508.09</t>
  </si>
  <si>
    <t>Tiago Soares da Silva</t>
  </si>
  <si>
    <t>Brasileiro - 19/07/08</t>
  </si>
  <si>
    <t>05.4559.06</t>
  </si>
  <si>
    <t>Leticia M Antunes do carmo</t>
  </si>
  <si>
    <t>FJUV</t>
  </si>
  <si>
    <t>05.11709.09</t>
  </si>
  <si>
    <t>Priscila Luiza Costa</t>
  </si>
  <si>
    <t>03.9268.08</t>
  </si>
  <si>
    <t>Alisson Denis Chepak</t>
  </si>
  <si>
    <t>01.4938.06</t>
  </si>
  <si>
    <t>Felipe Haeberlin</t>
  </si>
  <si>
    <t>Assici</t>
  </si>
  <si>
    <t>02.4833.06</t>
  </si>
  <si>
    <t>Rodrigo Hampel</t>
  </si>
  <si>
    <t>04.10436.09</t>
  </si>
  <si>
    <t>Guilherme Moreira A R Guimarães</t>
  </si>
  <si>
    <t>CME/Unimed/Boi Gordo/Sertãozinho</t>
  </si>
  <si>
    <t>04.9469.08</t>
  </si>
  <si>
    <t>Renato Trezzine Fachin</t>
  </si>
  <si>
    <t>03.9267.08</t>
  </si>
  <si>
    <t>Lucas Vinicius Schneider</t>
  </si>
  <si>
    <t>06.5637.06</t>
  </si>
  <si>
    <t>Cassio Gonsalves Delai</t>
  </si>
  <si>
    <t>03.11720.09</t>
  </si>
  <si>
    <t>Joilson Paoirniak</t>
  </si>
  <si>
    <t>04.9691.08</t>
  </si>
  <si>
    <t>Denis Wilson Vidigal</t>
  </si>
  <si>
    <t>São Francisco/KHS/Ncaixa/Atc/Rib Preto</t>
  </si>
  <si>
    <t>06.1700.04</t>
  </si>
  <si>
    <t>Amarildo Ferreira</t>
  </si>
  <si>
    <t>Amazonas Bike</t>
  </si>
  <si>
    <t>06.6049.06</t>
  </si>
  <si>
    <t>Damiano da Silva Militão</t>
  </si>
  <si>
    <t>05.465.04</t>
  </si>
  <si>
    <t>Wagno Antonio da Silva</t>
  </si>
  <si>
    <t>Sport Bike</t>
  </si>
  <si>
    <t>06.11694.09</t>
  </si>
  <si>
    <t>Willian Antonio da Silva</t>
  </si>
  <si>
    <t>01.3422.05</t>
  </si>
  <si>
    <t>Guilherme Wilhems</t>
  </si>
  <si>
    <t>02.2736.05</t>
  </si>
  <si>
    <t>Frank Sinatra Deluvino</t>
  </si>
  <si>
    <t>The Philippines/Dgilson Construtora</t>
  </si>
  <si>
    <t>05.11705.09</t>
  </si>
  <si>
    <t>Thiago Drews Elias</t>
  </si>
  <si>
    <t>Brou Fitness/Tripp Aventura</t>
  </si>
  <si>
    <t>05.8092.08</t>
  </si>
  <si>
    <t>Rafael Gracioso Huebra</t>
  </si>
  <si>
    <t>05.5268.06</t>
  </si>
  <si>
    <t>Edmar Rocha de Freitas</t>
  </si>
  <si>
    <t>Adab/Fitnessplash/Pref de Diamantina</t>
  </si>
  <si>
    <t>01.4542.06</t>
  </si>
  <si>
    <t>Sidinei Roberto Scain</t>
  </si>
  <si>
    <t>05.2935.05</t>
  </si>
  <si>
    <t>Francisco Hildebrando P de Souza</t>
  </si>
  <si>
    <t>05.10751.09</t>
  </si>
  <si>
    <t>Gilmar Rocha de Freitas</t>
  </si>
  <si>
    <t>05.11710.09</t>
  </si>
  <si>
    <t>Sidney Jose Costa</t>
  </si>
  <si>
    <t>05.11457.09</t>
  </si>
  <si>
    <t>Benedito Carlos da Silva</t>
  </si>
  <si>
    <t>06.10952.09</t>
  </si>
  <si>
    <t>Eliandro dos Santos Cardoso</t>
  </si>
  <si>
    <t>05.502.04</t>
  </si>
  <si>
    <t>Robson Aloisi A Silva</t>
  </si>
  <si>
    <t>05.423.04</t>
  </si>
  <si>
    <t>Alex do Nascimento</t>
  </si>
  <si>
    <t>Bagal Bike/Pro Shock</t>
  </si>
  <si>
    <t>05.525.04</t>
  </si>
  <si>
    <t>João Erildo Silva</t>
  </si>
  <si>
    <t>Movimec Solutions/Soca Bota</t>
  </si>
  <si>
    <t>06.10803.09</t>
  </si>
  <si>
    <t>Romulo Vanderlei Ribeiro</t>
  </si>
  <si>
    <t>06.11590.09</t>
  </si>
  <si>
    <t>Dyogenes Fontes Tanin</t>
  </si>
  <si>
    <t>Bike Rico</t>
  </si>
  <si>
    <t>05.556.04</t>
  </si>
  <si>
    <t>Euso Vieira da Silva</t>
  </si>
  <si>
    <t>Movimec Automoção Ltda/Soca Bota</t>
  </si>
  <si>
    <t>05.5789.06</t>
  </si>
  <si>
    <t>Carlos Alberto Melo Miranda</t>
  </si>
  <si>
    <t>Teleja Celular/Negocio Feito</t>
  </si>
  <si>
    <t>05.6994.07</t>
  </si>
  <si>
    <t>Marcio Marques Gouveia</t>
  </si>
  <si>
    <t>Planet Bike</t>
  </si>
  <si>
    <t>06.2174.04</t>
  </si>
  <si>
    <t>Luiz Claudio Vargas de Andrade</t>
  </si>
  <si>
    <t>06.11235.09</t>
  </si>
  <si>
    <t>05.2635.05</t>
  </si>
  <si>
    <t>Arilson Pessanha Lima</t>
  </si>
  <si>
    <t>Adriano Chagas de Lima</t>
  </si>
  <si>
    <t>World Bike/Bike Mania/Tres Pontas</t>
  </si>
  <si>
    <t>06.11686.09</t>
  </si>
  <si>
    <t>Luiz Henrique Ayala da Fonseca</t>
  </si>
  <si>
    <t>05.6999.07</t>
  </si>
  <si>
    <t>Luiz Lotti Neto</t>
  </si>
  <si>
    <t>Hard Rock Bike/Web.com</t>
  </si>
  <si>
    <t>06.1797.04</t>
  </si>
  <si>
    <t>Ricardo Demian de S e Silva</t>
  </si>
  <si>
    <t>Liga Sul Fluminense de Ciclismo</t>
  </si>
  <si>
    <t>10.4513.06</t>
  </si>
  <si>
    <t>Fabio Carvalho Leopoldo</t>
  </si>
  <si>
    <t>05.10152.08</t>
  </si>
  <si>
    <t>Claudio Augusto Dias</t>
  </si>
  <si>
    <t>Fesp/Uemg</t>
  </si>
  <si>
    <t>04.3543.05</t>
  </si>
  <si>
    <t>Rudney F Villa Nova</t>
  </si>
  <si>
    <t>Tecnoval/Tecnobag/Veval</t>
  </si>
  <si>
    <t>06.1834.04</t>
  </si>
  <si>
    <t>Claudio Branco</t>
  </si>
  <si>
    <t>06.6911.07</t>
  </si>
  <si>
    <t>Ricardo Luiz da S Macedo</t>
  </si>
  <si>
    <t>05.2925.05</t>
  </si>
  <si>
    <t>Joselito Gonçalves</t>
  </si>
  <si>
    <t>CTAll Fitness</t>
  </si>
  <si>
    <t>05.11600.09</t>
  </si>
  <si>
    <t>Flavio Cerutti Navarro</t>
  </si>
  <si>
    <t>05.11455.09</t>
  </si>
  <si>
    <t>Ronildo Dias do Nascimento</t>
  </si>
  <si>
    <t>PM Manhuaçu/Max Veiculos/Aciam Lac</t>
  </si>
  <si>
    <t>04.11721.09</t>
  </si>
  <si>
    <t>Ezequiel Barbosa</t>
  </si>
  <si>
    <t>Biscoito Vovo Catarina</t>
  </si>
  <si>
    <t>03.9608.08</t>
  </si>
  <si>
    <t>João Humberto Milani</t>
  </si>
  <si>
    <t>04.11616.09</t>
  </si>
  <si>
    <t>Marcelo da Silva Cocha</t>
  </si>
  <si>
    <t>06.4036.05</t>
  </si>
  <si>
    <t>Luiz Henrique Gomes Branco</t>
  </si>
  <si>
    <t>05.3929.05</t>
  </si>
  <si>
    <t>Paulo Roberto Correa</t>
  </si>
  <si>
    <t>Amazonas/Asw/Kona/Eninco</t>
  </si>
  <si>
    <t>04.7283.07</t>
  </si>
  <si>
    <t>Arley de Paula Duarte</t>
  </si>
  <si>
    <t>Ecos Bikers</t>
  </si>
  <si>
    <t>05.8199.08</t>
  </si>
  <si>
    <t>Jose Roberto de Camargo</t>
  </si>
  <si>
    <t>Ascicam-Ass Ciclista Cambuiense</t>
  </si>
  <si>
    <t>07.5687.06</t>
  </si>
  <si>
    <t>Luiz Maria Rovetta</t>
  </si>
  <si>
    <t>05.3228.05</t>
  </si>
  <si>
    <t>Jose Mauro Caputo</t>
  </si>
  <si>
    <t>Atletic Club</t>
  </si>
  <si>
    <t>06.4306.05</t>
  </si>
  <si>
    <t>Jorge Laureiro Sobrinho</t>
  </si>
  <si>
    <t>06.2216.04</t>
  </si>
  <si>
    <t>Mauro Marques Felippe</t>
  </si>
  <si>
    <t>Bike Station</t>
  </si>
  <si>
    <t>06.5246.06</t>
  </si>
  <si>
    <t>Jose Mariano da Silva Filho</t>
  </si>
  <si>
    <t>05.2932.05</t>
  </si>
  <si>
    <t>Dilermano de Fatima Melo</t>
  </si>
  <si>
    <t>Ceac</t>
  </si>
  <si>
    <t>04.1209.04</t>
  </si>
  <si>
    <t>Adolfo Jose Mariano de Oliveira</t>
  </si>
  <si>
    <t>04.5937.06</t>
  </si>
  <si>
    <t>Geraldo Tadeu Pimenta</t>
  </si>
  <si>
    <t>04.6744.07</t>
  </si>
  <si>
    <t>Jusmar Correa da Silva</t>
  </si>
  <si>
    <t>Probel/Maxxis/Calypso/Estapar</t>
  </si>
  <si>
    <t>10.8773.08</t>
  </si>
  <si>
    <t>Jose Milton de Moraes Neto</t>
  </si>
  <si>
    <t>04.8574.08</t>
  </si>
  <si>
    <t>Luiz Ricardo Cocuzzi</t>
  </si>
  <si>
    <t>06.2514.04</t>
  </si>
  <si>
    <t>Paulo Pereira da Silva</t>
  </si>
  <si>
    <t>Amazonas Bike Show</t>
  </si>
  <si>
    <t>06.11001.09</t>
  </si>
  <si>
    <t>Jose Ricardo Souza da Silva</t>
  </si>
  <si>
    <t>05.11599.09</t>
  </si>
  <si>
    <t>Bruno Sampaio Rodrigues</t>
  </si>
  <si>
    <t>Real Variedades/Dorinha Tur/Kaveira Bike</t>
  </si>
  <si>
    <t>05.10616.09</t>
  </si>
  <si>
    <t>06.11231.09</t>
  </si>
  <si>
    <t>06.11640.09</t>
  </si>
  <si>
    <t>06.10988.09</t>
  </si>
  <si>
    <t>04.10791.09</t>
  </si>
  <si>
    <t>05.10833.09</t>
  </si>
  <si>
    <t>Frederio Ferreira Sene</t>
  </si>
  <si>
    <t>Celso Figueira de Melo Filho</t>
  </si>
  <si>
    <t>Vitor Demian da F Farinha e Silva</t>
  </si>
  <si>
    <t>Breno Esteves da Costa</t>
  </si>
  <si>
    <t>Juliano Cocuzzi</t>
  </si>
  <si>
    <t>Henrique Reinaldo Nacif Cheib</t>
  </si>
  <si>
    <t>Bike Shop Cataguazes</t>
  </si>
  <si>
    <t>06.2183.04</t>
  </si>
  <si>
    <t>Pacifico Delai</t>
  </si>
  <si>
    <t>06.2327.04</t>
  </si>
  <si>
    <t>Niedson Pastor de Albuquerque</t>
  </si>
  <si>
    <t>06.2166.04</t>
  </si>
  <si>
    <t>Jose Ribamar Coelho Filho</t>
  </si>
  <si>
    <t>04.1194.04</t>
  </si>
  <si>
    <t>10.6775.07</t>
  </si>
  <si>
    <t>04.5680.06</t>
  </si>
  <si>
    <t>03.1628.04</t>
  </si>
  <si>
    <t>Waldemar Pedro</t>
  </si>
  <si>
    <t>Valdemar Franca Soares</t>
  </si>
  <si>
    <t>Luiz Roberto de Souza</t>
  </si>
  <si>
    <t>Roberto Thomaz</t>
  </si>
  <si>
    <t>PM Botucatu</t>
  </si>
  <si>
    <t>Cidade Livre MTB/Bike Motos</t>
  </si>
  <si>
    <t>Germanos/Bike Fan</t>
  </si>
  <si>
    <t>04.8579.08</t>
  </si>
  <si>
    <t>Janaina Ap Leal da Silva</t>
  </si>
  <si>
    <t>FINF</t>
  </si>
  <si>
    <t>06.11674.09</t>
  </si>
  <si>
    <t>Manuela Vilaseca</t>
  </si>
  <si>
    <t>05.10759.09</t>
  </si>
  <si>
    <t>Liege da Silva Walter</t>
  </si>
  <si>
    <t>05.10608.09</t>
  </si>
  <si>
    <t>Thamires Werneck de Oliveira</t>
  </si>
  <si>
    <t>Unimed Leopldina</t>
  </si>
  <si>
    <t>Copa Itá - 06/09/09</t>
  </si>
  <si>
    <t>02.1978.04</t>
  </si>
  <si>
    <t>Marcelo Moser</t>
  </si>
  <si>
    <t>02.1979.04</t>
  </si>
  <si>
    <t>Douglas Moi Bueno</t>
  </si>
  <si>
    <t>04.1974.04</t>
  </si>
  <si>
    <t>Daniel Valter Rogelin</t>
  </si>
  <si>
    <t>02.7509.09</t>
  </si>
  <si>
    <t>Wagner Berto Batista</t>
  </si>
  <si>
    <t>Mtb Floripa/Cicles Hoffmann</t>
  </si>
  <si>
    <t>Copa Ita - 13/09/09</t>
  </si>
  <si>
    <t>03.8694.08</t>
  </si>
  <si>
    <t>Diego Roberto Gabrislosviski</t>
  </si>
  <si>
    <t>02.8947.08</t>
  </si>
  <si>
    <t>Lucas de Souza Machado</t>
  </si>
  <si>
    <t>Tubarão/Sundown/Giba Cicle</t>
  </si>
  <si>
    <t>02.11313.09</t>
  </si>
  <si>
    <t>Osmar Alexandre Dalcanale</t>
  </si>
  <si>
    <t>Sapo Verde/FME Indaial</t>
  </si>
  <si>
    <t>02.2460.04</t>
  </si>
  <si>
    <t>Luiz Carlos Linhares Jr</t>
  </si>
  <si>
    <t>02.3426.05</t>
  </si>
  <si>
    <t>Leandro Puttkammey</t>
  </si>
  <si>
    <t>Ciclo 2 Rodas</t>
  </si>
  <si>
    <t>Rosangela M dos Santos Bilinski</t>
  </si>
  <si>
    <t>02.1755.04</t>
  </si>
  <si>
    <t>Maria Salete Waltrick Rodrigues</t>
  </si>
  <si>
    <t>02.2017.04</t>
  </si>
  <si>
    <t>Elvis Roberto Batista</t>
  </si>
  <si>
    <t>Davula Academia</t>
  </si>
  <si>
    <t>02.2027.04</t>
  </si>
  <si>
    <t>Sedeur Wenceslau T da Silva</t>
  </si>
  <si>
    <t>Krona - Tubos e Conexões</t>
  </si>
  <si>
    <t>02.7455.07</t>
  </si>
  <si>
    <t>Jean Carlos Novelletto</t>
  </si>
  <si>
    <t>Tubarão/Gibacicle/Sundown/Energia</t>
  </si>
  <si>
    <t>02.7466.07</t>
  </si>
  <si>
    <t>Alex Vogel</t>
  </si>
  <si>
    <t>Sapo Verde/Fme Indaial</t>
  </si>
  <si>
    <t>03.11194.09</t>
  </si>
  <si>
    <t>Isaque da Silva dos Santos</t>
  </si>
  <si>
    <t>Copa Internacional #3 - 23/07/09</t>
  </si>
  <si>
    <t>05.494.04</t>
  </si>
  <si>
    <t>Raimundo Nonato Souza Monteiro</t>
  </si>
  <si>
    <t>X-Pro/Lb Factoring/Green Max/Revista Pedal</t>
  </si>
  <si>
    <t>05.2951.05</t>
  </si>
  <si>
    <t>Enoque de Oliveira Ruela Filho</t>
  </si>
  <si>
    <t>Plascar/Central Joias</t>
  </si>
  <si>
    <t>05.6333.07</t>
  </si>
  <si>
    <t>Lucas Rezende Barbosa</t>
  </si>
  <si>
    <t>04.6742.07</t>
  </si>
  <si>
    <t>Fernanda da Silva Souza</t>
  </si>
  <si>
    <t>Cesc/Sundown/Ncaixa/Calyso/Maxxis/Kuruma</t>
  </si>
  <si>
    <t>Copa Internacional #3- 23/07/09</t>
  </si>
  <si>
    <t>05.6389.07</t>
  </si>
  <si>
    <t>Wanderson Rangel Martins</t>
  </si>
  <si>
    <t>10.7062.07</t>
  </si>
  <si>
    <t>Danillo Medeiros Linhares de Sousa</t>
  </si>
  <si>
    <t>Copa Ita - 23/07/09</t>
  </si>
  <si>
    <t>05.4790.06</t>
  </si>
  <si>
    <t>Gabriel Picinin Veloso Buzollo</t>
  </si>
  <si>
    <t>Desafio Goias - 30/08/09</t>
  </si>
  <si>
    <t>09.5007.06</t>
  </si>
  <si>
    <t>Juliano Garcia Martins</t>
  </si>
  <si>
    <t>10.2002.04</t>
  </si>
  <si>
    <t>Cyro Jeker dos Anjos</t>
  </si>
  <si>
    <t>Leão Bikes/Suprema Veiculos</t>
  </si>
  <si>
    <t>10.4353.05</t>
  </si>
  <si>
    <t>Raquel França de Queiroz</t>
  </si>
  <si>
    <t>09.10214.08</t>
  </si>
  <si>
    <t>Edna Espindula D Almeida</t>
  </si>
  <si>
    <t>Avulso/Edna Modas</t>
  </si>
  <si>
    <t>09.10646.09</t>
  </si>
  <si>
    <t>Moises Ferreira Carvalho</t>
  </si>
  <si>
    <t>05.10741.09</t>
  </si>
  <si>
    <t>Edgardo Luan M Assunção</t>
  </si>
  <si>
    <t>09.9275.08</t>
  </si>
  <si>
    <t>Mario Antonio V de Oliveira</t>
  </si>
  <si>
    <t>Jaragua Bike Clube/JK Bicicletas</t>
  </si>
  <si>
    <t>09.7340.07</t>
  </si>
  <si>
    <t>Wanderson Xavier Pereira da Silva</t>
  </si>
  <si>
    <t>10.3105.05</t>
  </si>
  <si>
    <t>Hugo Machado Melo</t>
  </si>
  <si>
    <t>09.2237.04</t>
  </si>
  <si>
    <t>Weber Marcos da Silva</t>
  </si>
  <si>
    <t>09.8122.08</t>
  </si>
  <si>
    <t>Horayma Sol Cheistoffel Lobato</t>
  </si>
  <si>
    <t>05.6884.07</t>
  </si>
  <si>
    <t>Luciano Simões de Oliveira Jr</t>
  </si>
  <si>
    <t>10.6344.07</t>
  </si>
  <si>
    <t>Higor Seara de Matos Rocha</t>
  </si>
  <si>
    <t>05.8307.08</t>
  </si>
  <si>
    <t>Silvio Otavio Neves de Amorim</t>
  </si>
  <si>
    <t>Tripp Aventura/Flex Mag Colchões Especiais</t>
  </si>
  <si>
    <t>09.10867.09</t>
  </si>
  <si>
    <t>Jose Ronaldo da Silva</t>
  </si>
  <si>
    <t>10.11584.09</t>
  </si>
  <si>
    <t>Bruno Santana P de Saboia</t>
  </si>
  <si>
    <t>05.5066.06</t>
  </si>
  <si>
    <t>Jose Gonçalves dos Santos</t>
  </si>
  <si>
    <t>Star Bike/Pro Shock</t>
  </si>
  <si>
    <t>09.7350.07</t>
  </si>
  <si>
    <t>Bruno Ferreira Póvoa</t>
  </si>
  <si>
    <t>Pro Ciclo</t>
  </si>
  <si>
    <t>09.5909.06</t>
  </si>
  <si>
    <t>Alexandre Drogomirecki</t>
  </si>
  <si>
    <t>Avulso Carretas Goiana</t>
  </si>
  <si>
    <t>09.9533.08</t>
  </si>
  <si>
    <t>Leonardo Sena Gonçalves</t>
  </si>
  <si>
    <t>10.9664.08</t>
  </si>
  <si>
    <t>Jose Ribeiro Barbosa Santos</t>
  </si>
  <si>
    <t>D Bike Dinamica Serviços/Rezendo</t>
  </si>
  <si>
    <t>09.5908.06</t>
  </si>
  <si>
    <t>Andre Drogomirecki</t>
  </si>
  <si>
    <t>09.8984.08</t>
  </si>
  <si>
    <t>Marcello Rocha Rezende</t>
  </si>
  <si>
    <t>09.4988.06</t>
  </si>
  <si>
    <t>Daniel Zenon</t>
  </si>
  <si>
    <t>09.931.04</t>
  </si>
  <si>
    <t>Paulo Sergio Borges de Freitas</t>
  </si>
  <si>
    <t>Clube Rodas e Motores</t>
  </si>
  <si>
    <t>10.4261.05</t>
  </si>
  <si>
    <t>Flavio Diniz Escobar Uyeda</t>
  </si>
  <si>
    <t>Presença Esportes</t>
  </si>
  <si>
    <t>09.1969.04</t>
  </si>
  <si>
    <t>Adriano Jose da Silva</t>
  </si>
  <si>
    <t>Clube Trilha Radical MTB</t>
  </si>
  <si>
    <t>09.8644.08</t>
  </si>
  <si>
    <t>Luiz Eduardo Lancini</t>
  </si>
  <si>
    <t>09.5024.06</t>
  </si>
  <si>
    <t>Gerson Mariano Costa</t>
  </si>
  <si>
    <t>09.1188.04</t>
  </si>
  <si>
    <t>Sergio Macedo Cardoso</t>
  </si>
  <si>
    <t>09.813.04</t>
  </si>
  <si>
    <t>Gilberto Gonçalves Garcia</t>
  </si>
  <si>
    <t>Leite Piracanjuba/Proesporte</t>
  </si>
  <si>
    <t>10.5735.06</t>
  </si>
  <si>
    <t>Fabricio Fontoura Bezerra</t>
  </si>
  <si>
    <t>09.3518.05</t>
  </si>
  <si>
    <t>Jose Teles Araujo Moura</t>
  </si>
  <si>
    <t>09.5835.06</t>
  </si>
  <si>
    <t>Douglas Borges de Oliveira</t>
  </si>
  <si>
    <t>Genes Bike/Drogaria Santa Marta/Proesporte/Agel</t>
  </si>
  <si>
    <t>09.4991.06</t>
  </si>
  <si>
    <t>Mutuo Yamaguchi</t>
  </si>
  <si>
    <t>19.10598.09</t>
  </si>
  <si>
    <t>Ailton Jose dos Santos</t>
  </si>
  <si>
    <t>Guaribas Estrada e Trilha - Clube de Cicl</t>
  </si>
  <si>
    <t>PI</t>
  </si>
  <si>
    <t>09.9357.08</t>
  </si>
  <si>
    <t>Samuel Vasconcelos da S Carvalho</t>
  </si>
  <si>
    <t>09.10785.09</t>
  </si>
  <si>
    <t>Julio Pereira dos Santos Jr</t>
  </si>
  <si>
    <t>Batalha Bode Bike - 20/09/09</t>
  </si>
  <si>
    <t>19.2274.04</t>
  </si>
  <si>
    <t>Kleysson Pereira da Silva</t>
  </si>
  <si>
    <t>Iate Clube de Teresina</t>
  </si>
  <si>
    <t>19.8868.08</t>
  </si>
  <si>
    <t>Carlos Alberto Lima de Sousa</t>
  </si>
  <si>
    <t>19.2661.05</t>
  </si>
  <si>
    <t>Oacy Roberto Alves de Oliveira</t>
  </si>
  <si>
    <t>Teresina Bikers Club - TBC</t>
  </si>
  <si>
    <t>20.4115.05</t>
  </si>
  <si>
    <t>Antunes Sousa da Silva</t>
  </si>
  <si>
    <t xml:space="preserve">C Rec Timonense </t>
  </si>
  <si>
    <t>MA</t>
  </si>
  <si>
    <t>19.2346.04</t>
  </si>
  <si>
    <t>Edilson Soares da Silva</t>
  </si>
  <si>
    <t>18.271.04</t>
  </si>
  <si>
    <t>Francisco de Oliveira Lima Jr</t>
  </si>
  <si>
    <t>Mota Ciclo</t>
  </si>
  <si>
    <t>19.10528.09</t>
  </si>
  <si>
    <t>Antonia Luiza R dos Santos</t>
  </si>
  <si>
    <t>19.4201.05</t>
  </si>
  <si>
    <t>Lidiana Alves Machado</t>
  </si>
  <si>
    <t>18.6085.06</t>
  </si>
  <si>
    <t>Creusa Eneida Madruga  de As</t>
  </si>
  <si>
    <t>Criciclo</t>
  </si>
  <si>
    <t>19.10531.09</t>
  </si>
  <si>
    <t>Francisco Jussie Ramos Jr</t>
  </si>
  <si>
    <t>19.2264.04</t>
  </si>
  <si>
    <t>Gerson de Albuquerque Alves</t>
  </si>
  <si>
    <t>19.2929.05</t>
  </si>
  <si>
    <t>Joceano Lustusa Alves</t>
  </si>
  <si>
    <t>19.8634.08</t>
  </si>
  <si>
    <t>Antonio Francisco Tajra Batista</t>
  </si>
  <si>
    <t>19.5605.06</t>
  </si>
  <si>
    <t>Lindomar Alves Gomes</t>
  </si>
  <si>
    <t>Tersina Bikers Club - TBC</t>
  </si>
  <si>
    <t>19.4814.06</t>
  </si>
  <si>
    <t>Leonardo E Silva Rocha</t>
  </si>
  <si>
    <t>19.2656.05</t>
  </si>
  <si>
    <t>Ernani de Castro Costa</t>
  </si>
  <si>
    <t>19.3001.05</t>
  </si>
  <si>
    <t>Celmo Silva Fortes</t>
  </si>
  <si>
    <t>19.11679.09</t>
  </si>
  <si>
    <t>Fabio Gayoso Fonenelle</t>
  </si>
  <si>
    <t>19.10776.09</t>
  </si>
  <si>
    <t>Joselito Gomes da Silveira</t>
  </si>
  <si>
    <t>19.6148.06</t>
  </si>
  <si>
    <t>Aldo Ferro e Silva Neto</t>
  </si>
  <si>
    <t>09.12.09</t>
  </si>
  <si>
    <t>19.10202.08</t>
  </si>
  <si>
    <t>Francisco das Chagas de Lima</t>
  </si>
  <si>
    <t>19.289.04</t>
  </si>
  <si>
    <t>Wilson Parente Sobrinho</t>
  </si>
  <si>
    <t>Pedal Bikers Club</t>
  </si>
  <si>
    <t>19.2659.05</t>
  </si>
  <si>
    <t>Stanley Moore de Carvalho Soares</t>
  </si>
  <si>
    <t>19.6240.07</t>
  </si>
  <si>
    <t>Francisco Helio Camelo Ferreira</t>
  </si>
  <si>
    <t>19.6245.07</t>
  </si>
  <si>
    <t>Jose Ribamar da Silva</t>
  </si>
  <si>
    <t>19.6304.07</t>
  </si>
  <si>
    <t>Helder Silva Brigido de As</t>
  </si>
  <si>
    <t>19.2668.05</t>
  </si>
  <si>
    <t>Henrique Jose de As Lopes</t>
  </si>
  <si>
    <t>19.3090.05</t>
  </si>
  <si>
    <t>Antonio Wagner Setubal Filho</t>
  </si>
  <si>
    <t>19.2931.05</t>
  </si>
  <si>
    <t>Antonio de Padua Almeida Jr</t>
  </si>
  <si>
    <t>19.8628.08</t>
  </si>
  <si>
    <t>Celso Henrique Patricio Franco Jr</t>
  </si>
  <si>
    <t>19.10772.09</t>
  </si>
  <si>
    <t>Gorthon Lima Moritz</t>
  </si>
  <si>
    <t>19.10769.09</t>
  </si>
  <si>
    <t>Guilherme Luis Muller Machado</t>
  </si>
  <si>
    <t>19.3048.05</t>
  </si>
  <si>
    <t>George Augusto A Rodrigues</t>
  </si>
  <si>
    <t>19.10781.09</t>
  </si>
  <si>
    <t>Adonai Alves Diniz Segundo</t>
  </si>
  <si>
    <t>Flavio da Silva</t>
  </si>
  <si>
    <t>19.8355.09</t>
  </si>
  <si>
    <t>Roberto Eustaquio de Brito Jr</t>
  </si>
  <si>
    <t>19.7937.09</t>
  </si>
  <si>
    <t>Sergio Alessandro A Carvalho</t>
  </si>
  <si>
    <t>19.10782.09</t>
  </si>
  <si>
    <t>Waldenei Mateus de Almeida</t>
  </si>
  <si>
    <t>19.10773.09</t>
  </si>
  <si>
    <t>Francisco Diego Moreira Batista</t>
  </si>
  <si>
    <t>Rogerio Jesus dos Santos</t>
  </si>
  <si>
    <t>Jose Ivo Lima da Silva</t>
  </si>
  <si>
    <t>Jose Flavio de Almeida Filho</t>
  </si>
  <si>
    <t>19.11700.09</t>
  </si>
  <si>
    <t>Adilson Silva Ibiapina</t>
  </si>
  <si>
    <t>Guaribas Estrada eTrilha - Clube de Cicl</t>
  </si>
  <si>
    <t>12.09.09</t>
  </si>
  <si>
    <t>19.10527.09</t>
  </si>
  <si>
    <t>Karina Rodrigues de Sousa</t>
  </si>
  <si>
    <t>19.10777.09</t>
  </si>
  <si>
    <t>Leila Maria Melo de matos</t>
  </si>
  <si>
    <t>Maria Betania Pimentel dps Santos</t>
  </si>
  <si>
    <t>Livia Maria Nunes de Souza Terto</t>
  </si>
  <si>
    <t>Dislai Amancio da Costa</t>
  </si>
  <si>
    <t>19.6323.07</t>
  </si>
  <si>
    <t>Emanoel de Jesus da Costa Rabelo</t>
  </si>
  <si>
    <t>19.9166.08</t>
  </si>
  <si>
    <t>Neurifran da Silva Ferro</t>
  </si>
  <si>
    <t>19.6143.06</t>
  </si>
  <si>
    <t>Jonas de Sousa Oliveira</t>
  </si>
  <si>
    <t>19.5699.06</t>
  </si>
  <si>
    <t>Henrique Campos Moura</t>
  </si>
  <si>
    <t>Rogerio Roberto Pauli Junior</t>
  </si>
  <si>
    <t>Jucelino Costa Pereira</t>
  </si>
  <si>
    <t>Jose Sergio Almeida Silva</t>
  </si>
  <si>
    <t>Fabricio Raimundo dos Santos</t>
  </si>
  <si>
    <t>UCI 09/11/09</t>
  </si>
  <si>
    <t>19.2662.05</t>
  </si>
  <si>
    <t>Adriano Roberto Alves Oliveira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</si>
</sst>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textRotation="90"/>
    </xf>
    <xf numFmtId="16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4" customWidth="1"/>
    <col min="2" max="2" width="11.421875" style="2" customWidth="1"/>
    <col min="3" max="3" width="33.8515625" style="0" bestFit="1" customWidth="1"/>
    <col min="4" max="4" width="7.8515625" style="2" customWidth="1"/>
    <col min="5" max="5" width="39.7109375" style="7" customWidth="1"/>
    <col min="6" max="6" width="5.8515625" style="2" customWidth="1"/>
    <col min="7" max="7" width="6.7109375" style="2" customWidth="1"/>
    <col min="8" max="8" width="1.421875" style="16" customWidth="1"/>
    <col min="9" max="21" width="4.7109375" style="2" customWidth="1"/>
    <col min="22" max="25" width="4.7109375" style="5" customWidth="1"/>
    <col min="26" max="26" width="4.7109375" style="2" customWidth="1"/>
    <col min="27" max="28" width="4.7109375" style="5" customWidth="1"/>
    <col min="29" max="29" width="1.28515625" style="13" customWidth="1"/>
    <col min="30" max="30" width="4.57421875" style="5" customWidth="1"/>
  </cols>
  <sheetData>
    <row r="1" spans="1:30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1670</v>
      </c>
      <c r="J1" s="23" t="s">
        <v>26</v>
      </c>
      <c r="K1" s="23" t="s">
        <v>19</v>
      </c>
      <c r="L1" s="23" t="s">
        <v>1557</v>
      </c>
      <c r="M1" s="23" t="s">
        <v>1404</v>
      </c>
      <c r="N1" s="23" t="s">
        <v>1465</v>
      </c>
      <c r="O1" s="23" t="s">
        <v>985</v>
      </c>
      <c r="P1" s="23" t="s">
        <v>948</v>
      </c>
      <c r="Q1" s="23" t="s">
        <v>1445</v>
      </c>
      <c r="R1" s="23" t="s">
        <v>1067</v>
      </c>
      <c r="S1" s="23" t="s">
        <v>926</v>
      </c>
      <c r="T1" s="23" t="s">
        <v>949</v>
      </c>
      <c r="U1" s="23" t="s">
        <v>924</v>
      </c>
      <c r="V1" s="8" t="s">
        <v>883</v>
      </c>
      <c r="W1" s="8" t="s">
        <v>788</v>
      </c>
      <c r="X1" s="8" t="s">
        <v>559</v>
      </c>
      <c r="Y1" s="8" t="s">
        <v>428</v>
      </c>
      <c r="Z1" s="23" t="s">
        <v>755</v>
      </c>
      <c r="AA1" s="8" t="s">
        <v>614</v>
      </c>
      <c r="AB1" s="8" t="s">
        <v>374</v>
      </c>
      <c r="AC1" s="14"/>
      <c r="AD1" s="8"/>
    </row>
    <row r="2" spans="1:30" s="5" customFormat="1" ht="12.75">
      <c r="A2" s="4"/>
      <c r="B2" s="4"/>
      <c r="D2" s="4"/>
      <c r="E2" s="6"/>
      <c r="F2" s="4"/>
      <c r="G2" s="4"/>
      <c r="H2" s="18"/>
      <c r="I2" s="4"/>
      <c r="J2" s="4" t="s">
        <v>336</v>
      </c>
      <c r="K2" s="4" t="s">
        <v>330</v>
      </c>
      <c r="L2" s="4" t="s">
        <v>330</v>
      </c>
      <c r="M2" s="4" t="s">
        <v>330</v>
      </c>
      <c r="N2" s="4" t="s">
        <v>330</v>
      </c>
      <c r="O2" s="4" t="s">
        <v>335</v>
      </c>
      <c r="P2" s="4" t="s">
        <v>329</v>
      </c>
      <c r="Q2" s="4" t="s">
        <v>341</v>
      </c>
      <c r="R2" s="4" t="s">
        <v>334</v>
      </c>
      <c r="S2" s="4" t="s">
        <v>329</v>
      </c>
      <c r="T2" s="4" t="s">
        <v>330</v>
      </c>
      <c r="U2" s="4" t="s">
        <v>330</v>
      </c>
      <c r="V2" s="9" t="s">
        <v>335</v>
      </c>
      <c r="W2" s="9" t="s">
        <v>330</v>
      </c>
      <c r="X2" s="9" t="s">
        <v>329</v>
      </c>
      <c r="Y2" s="9" t="s">
        <v>341</v>
      </c>
      <c r="Z2" s="4" t="s">
        <v>330</v>
      </c>
      <c r="AA2" s="9" t="s">
        <v>330</v>
      </c>
      <c r="AB2" s="9" t="s">
        <v>330</v>
      </c>
      <c r="AC2" s="14"/>
      <c r="AD2" s="9"/>
    </row>
    <row r="3" spans="1:30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3"/>
      <c r="K3" s="33">
        <v>18</v>
      </c>
      <c r="L3" s="33">
        <v>17</v>
      </c>
      <c r="M3" s="33">
        <v>16</v>
      </c>
      <c r="N3" s="33">
        <v>15</v>
      </c>
      <c r="O3" s="33">
        <v>14</v>
      </c>
      <c r="P3" s="33">
        <v>13</v>
      </c>
      <c r="Q3" s="33">
        <v>12</v>
      </c>
      <c r="R3" s="33">
        <v>11</v>
      </c>
      <c r="S3" s="33">
        <v>10</v>
      </c>
      <c r="T3" s="33">
        <v>9</v>
      </c>
      <c r="U3" s="33">
        <v>8</v>
      </c>
      <c r="V3" s="33">
        <v>7</v>
      </c>
      <c r="W3" s="33">
        <v>6</v>
      </c>
      <c r="X3" s="33">
        <v>5</v>
      </c>
      <c r="Y3" s="33">
        <v>4</v>
      </c>
      <c r="Z3" s="33">
        <v>3</v>
      </c>
      <c r="AA3" s="1">
        <v>2</v>
      </c>
      <c r="AB3" s="1">
        <v>1</v>
      </c>
      <c r="AD3" s="1"/>
    </row>
    <row r="4" spans="1:25" ht="12.75">
      <c r="A4" s="4">
        <v>1</v>
      </c>
      <c r="B4" s="2" t="s">
        <v>461</v>
      </c>
      <c r="C4" s="5" t="s">
        <v>462</v>
      </c>
      <c r="D4" s="2" t="s">
        <v>372</v>
      </c>
      <c r="E4" s="7" t="s">
        <v>378</v>
      </c>
      <c r="F4" s="2" t="s">
        <v>344</v>
      </c>
      <c r="G4" s="4">
        <f aca="true" t="shared" si="0" ref="G4:G35">SUM(I4:AB4)</f>
        <v>529</v>
      </c>
      <c r="I4" s="4">
        <v>86</v>
      </c>
      <c r="O4" s="2">
        <v>60</v>
      </c>
      <c r="P4" s="2">
        <v>25</v>
      </c>
      <c r="Q4" s="2">
        <v>70</v>
      </c>
      <c r="R4" s="2">
        <v>102</v>
      </c>
      <c r="S4" s="2">
        <v>21</v>
      </c>
      <c r="U4" s="2">
        <v>18</v>
      </c>
      <c r="V4" s="5">
        <v>60</v>
      </c>
      <c r="X4" s="5">
        <v>30</v>
      </c>
      <c r="Y4" s="5">
        <v>57</v>
      </c>
    </row>
    <row r="5" spans="1:28" ht="12.75">
      <c r="A5" s="4">
        <v>2</v>
      </c>
      <c r="B5" s="2" t="s">
        <v>375</v>
      </c>
      <c r="C5" t="s">
        <v>376</v>
      </c>
      <c r="D5" s="2" t="s">
        <v>372</v>
      </c>
      <c r="E5" s="7" t="s">
        <v>360</v>
      </c>
      <c r="F5" s="2" t="s">
        <v>345</v>
      </c>
      <c r="G5" s="4">
        <f t="shared" si="0"/>
        <v>508</v>
      </c>
      <c r="I5" s="4">
        <v>110</v>
      </c>
      <c r="J5" s="2">
        <v>7</v>
      </c>
      <c r="O5" s="2">
        <v>33</v>
      </c>
      <c r="Q5" s="2">
        <v>63</v>
      </c>
      <c r="R5" s="2">
        <v>90</v>
      </c>
      <c r="S5" s="2">
        <v>30</v>
      </c>
      <c r="V5" s="5">
        <v>54</v>
      </c>
      <c r="W5" s="5">
        <v>18</v>
      </c>
      <c r="X5" s="5">
        <v>17</v>
      </c>
      <c r="Y5" s="5">
        <v>70</v>
      </c>
      <c r="AB5" s="5">
        <v>16</v>
      </c>
    </row>
    <row r="6" spans="1:28" ht="12.75">
      <c r="A6" s="4">
        <v>3</v>
      </c>
      <c r="B6" s="2" t="s">
        <v>370</v>
      </c>
      <c r="C6" t="s">
        <v>371</v>
      </c>
      <c r="D6" s="2" t="s">
        <v>372</v>
      </c>
      <c r="E6" s="7" t="s">
        <v>373</v>
      </c>
      <c r="F6" s="2" t="s">
        <v>343</v>
      </c>
      <c r="G6" s="4">
        <f t="shared" si="0"/>
        <v>501</v>
      </c>
      <c r="I6" s="4">
        <v>107</v>
      </c>
      <c r="O6" s="2">
        <v>54</v>
      </c>
      <c r="P6" s="2">
        <v>30</v>
      </c>
      <c r="Q6" s="2">
        <v>42</v>
      </c>
      <c r="R6" s="2">
        <v>120</v>
      </c>
      <c r="U6" s="2">
        <v>16</v>
      </c>
      <c r="V6" s="5">
        <v>49</v>
      </c>
      <c r="Y6" s="5">
        <v>63</v>
      </c>
      <c r="AB6" s="5">
        <v>20</v>
      </c>
    </row>
    <row r="7" spans="1:29" ht="12.75">
      <c r="A7" s="4">
        <v>4</v>
      </c>
      <c r="B7" s="4" t="s">
        <v>466</v>
      </c>
      <c r="C7" s="5" t="s">
        <v>467</v>
      </c>
      <c r="D7" s="4" t="s">
        <v>372</v>
      </c>
      <c r="E7" s="6" t="s">
        <v>468</v>
      </c>
      <c r="F7" s="4" t="s">
        <v>344</v>
      </c>
      <c r="G7" s="4">
        <f t="shared" si="0"/>
        <v>285</v>
      </c>
      <c r="H7" s="18"/>
      <c r="I7" s="4">
        <v>26</v>
      </c>
      <c r="J7" s="4"/>
      <c r="K7" s="4"/>
      <c r="L7" s="4"/>
      <c r="M7" s="4"/>
      <c r="N7" s="4"/>
      <c r="O7" s="4"/>
      <c r="P7" s="4"/>
      <c r="Q7" s="4">
        <v>52</v>
      </c>
      <c r="R7" s="4">
        <v>108</v>
      </c>
      <c r="S7" s="4">
        <v>12</v>
      </c>
      <c r="T7" s="4"/>
      <c r="U7" s="4">
        <v>10</v>
      </c>
      <c r="V7" s="5">
        <v>10</v>
      </c>
      <c r="X7" s="5">
        <v>25</v>
      </c>
      <c r="Y7" s="5">
        <v>42</v>
      </c>
      <c r="Z7" s="4"/>
      <c r="AC7" s="14"/>
    </row>
    <row r="8" spans="1:29" s="5" customFormat="1" ht="12.75">
      <c r="A8" s="4">
        <v>5</v>
      </c>
      <c r="B8" s="4" t="s">
        <v>463</v>
      </c>
      <c r="C8" s="5" t="s">
        <v>464</v>
      </c>
      <c r="D8" s="4" t="s">
        <v>372</v>
      </c>
      <c r="E8" s="6" t="s">
        <v>465</v>
      </c>
      <c r="F8" s="4" t="s">
        <v>343</v>
      </c>
      <c r="G8" s="4">
        <f t="shared" si="0"/>
        <v>259</v>
      </c>
      <c r="H8" s="18"/>
      <c r="I8" s="4">
        <v>15</v>
      </c>
      <c r="J8" s="4"/>
      <c r="K8" s="4"/>
      <c r="L8" s="4"/>
      <c r="M8" s="4"/>
      <c r="N8" s="4"/>
      <c r="O8" s="4">
        <v>45</v>
      </c>
      <c r="P8" s="4"/>
      <c r="Q8" s="4">
        <v>36</v>
      </c>
      <c r="R8" s="4">
        <v>78</v>
      </c>
      <c r="S8" s="4"/>
      <c r="T8" s="4"/>
      <c r="U8" s="4"/>
      <c r="V8" s="5">
        <v>33</v>
      </c>
      <c r="Y8" s="5">
        <v>52</v>
      </c>
      <c r="Z8" s="4"/>
      <c r="AC8" s="14"/>
    </row>
    <row r="9" spans="1:29" ht="12.75">
      <c r="A9" s="4">
        <v>6</v>
      </c>
      <c r="B9" s="4" t="s">
        <v>472</v>
      </c>
      <c r="C9" s="5" t="s">
        <v>473</v>
      </c>
      <c r="D9" s="4" t="s">
        <v>372</v>
      </c>
      <c r="E9" s="6" t="s">
        <v>474</v>
      </c>
      <c r="F9" s="4" t="s">
        <v>434</v>
      </c>
      <c r="G9" s="4">
        <f t="shared" si="0"/>
        <v>238</v>
      </c>
      <c r="H9" s="18"/>
      <c r="I9" s="4"/>
      <c r="J9" s="4"/>
      <c r="K9" s="4"/>
      <c r="L9" s="4"/>
      <c r="M9" s="4"/>
      <c r="N9" s="4">
        <v>20</v>
      </c>
      <c r="O9" s="4"/>
      <c r="P9" s="4"/>
      <c r="Q9" s="4">
        <v>57</v>
      </c>
      <c r="R9" s="4">
        <v>84</v>
      </c>
      <c r="S9" s="4"/>
      <c r="T9" s="4"/>
      <c r="U9" s="4"/>
      <c r="V9" s="5">
        <v>45</v>
      </c>
      <c r="Y9" s="5">
        <v>32</v>
      </c>
      <c r="Z9" s="4"/>
      <c r="AC9" s="14"/>
    </row>
    <row r="10" spans="1:29" ht="12.75">
      <c r="A10" s="4">
        <v>7</v>
      </c>
      <c r="B10" s="4" t="s">
        <v>495</v>
      </c>
      <c r="C10" s="5" t="s">
        <v>496</v>
      </c>
      <c r="D10" s="4" t="s">
        <v>372</v>
      </c>
      <c r="E10" s="6" t="s">
        <v>497</v>
      </c>
      <c r="F10" s="4" t="s">
        <v>344</v>
      </c>
      <c r="G10" s="4">
        <f t="shared" si="0"/>
        <v>224</v>
      </c>
      <c r="H10" s="18"/>
      <c r="I10" s="4"/>
      <c r="J10" s="4"/>
      <c r="K10" s="4"/>
      <c r="L10" s="4"/>
      <c r="M10" s="4"/>
      <c r="N10" s="4"/>
      <c r="O10" s="4">
        <v>37</v>
      </c>
      <c r="P10" s="4">
        <v>19</v>
      </c>
      <c r="Q10" s="4">
        <v>30</v>
      </c>
      <c r="R10" s="4">
        <v>72</v>
      </c>
      <c r="S10" s="4">
        <v>14</v>
      </c>
      <c r="T10" s="4"/>
      <c r="U10" s="4"/>
      <c r="V10" s="5">
        <v>24</v>
      </c>
      <c r="X10" s="5">
        <v>19</v>
      </c>
      <c r="Y10" s="5">
        <v>9</v>
      </c>
      <c r="Z10" s="4"/>
      <c r="AC10" s="14"/>
    </row>
    <row r="11" spans="1:29" ht="12.75">
      <c r="A11" s="4">
        <v>8</v>
      </c>
      <c r="B11" s="4" t="s">
        <v>469</v>
      </c>
      <c r="C11" s="5" t="s">
        <v>470</v>
      </c>
      <c r="D11" s="4" t="s">
        <v>372</v>
      </c>
      <c r="E11" s="6" t="s">
        <v>471</v>
      </c>
      <c r="F11" s="4" t="s">
        <v>345</v>
      </c>
      <c r="G11" s="4">
        <f t="shared" si="0"/>
        <v>214</v>
      </c>
      <c r="H11" s="18"/>
      <c r="I11" s="4">
        <v>11</v>
      </c>
      <c r="J11" s="4"/>
      <c r="K11" s="4"/>
      <c r="L11" s="4"/>
      <c r="M11" s="4"/>
      <c r="N11" s="4"/>
      <c r="O11" s="4"/>
      <c r="P11" s="4"/>
      <c r="Q11" s="4">
        <v>26</v>
      </c>
      <c r="R11" s="4">
        <v>96</v>
      </c>
      <c r="S11" s="4">
        <v>25</v>
      </c>
      <c r="T11" s="4"/>
      <c r="U11" s="4">
        <v>20</v>
      </c>
      <c r="Y11" s="5">
        <v>36</v>
      </c>
      <c r="Z11" s="4"/>
      <c r="AC11" s="14"/>
    </row>
    <row r="12" spans="1:28" ht="12.75">
      <c r="A12" s="4">
        <v>9</v>
      </c>
      <c r="B12" s="2" t="s">
        <v>367</v>
      </c>
      <c r="C12" t="s">
        <v>377</v>
      </c>
      <c r="D12" s="2" t="s">
        <v>372</v>
      </c>
      <c r="E12" s="7" t="s">
        <v>378</v>
      </c>
      <c r="F12" s="2" t="s">
        <v>344</v>
      </c>
      <c r="G12" s="4">
        <f t="shared" si="0"/>
        <v>210</v>
      </c>
      <c r="I12" s="4"/>
      <c r="P12" s="2">
        <v>21</v>
      </c>
      <c r="Q12" s="2">
        <v>47</v>
      </c>
      <c r="R12" s="2">
        <v>5</v>
      </c>
      <c r="S12" s="2">
        <v>19</v>
      </c>
      <c r="U12" s="2">
        <v>12</v>
      </c>
      <c r="V12" s="5">
        <v>41</v>
      </c>
      <c r="X12" s="5">
        <v>21</v>
      </c>
      <c r="Y12" s="5">
        <v>30</v>
      </c>
      <c r="AB12" s="5">
        <v>14</v>
      </c>
    </row>
    <row r="13" spans="1:29" ht="12.75">
      <c r="A13" s="4">
        <v>10</v>
      </c>
      <c r="B13" s="4" t="s">
        <v>382</v>
      </c>
      <c r="C13" s="5" t="s">
        <v>383</v>
      </c>
      <c r="D13" s="4" t="s">
        <v>372</v>
      </c>
      <c r="E13" s="6" t="s">
        <v>613</v>
      </c>
      <c r="F13" s="4" t="s">
        <v>343</v>
      </c>
      <c r="G13" s="4">
        <f t="shared" si="0"/>
        <v>203</v>
      </c>
      <c r="H13" s="18"/>
      <c r="I13" s="4"/>
      <c r="J13" s="4"/>
      <c r="K13" s="4"/>
      <c r="L13" s="4"/>
      <c r="M13" s="4"/>
      <c r="N13" s="4"/>
      <c r="O13" s="4">
        <v>28</v>
      </c>
      <c r="P13" s="4"/>
      <c r="Q13" s="4">
        <v>28</v>
      </c>
      <c r="R13" s="4">
        <v>54</v>
      </c>
      <c r="S13" s="4">
        <v>11</v>
      </c>
      <c r="T13" s="4"/>
      <c r="U13" s="4">
        <v>14</v>
      </c>
      <c r="V13" s="5">
        <v>14</v>
      </c>
      <c r="X13" s="5">
        <v>15</v>
      </c>
      <c r="Y13" s="5">
        <v>28</v>
      </c>
      <c r="Z13" s="4"/>
      <c r="AB13" s="5">
        <v>11</v>
      </c>
      <c r="AC13" s="14"/>
    </row>
    <row r="14" spans="1:29" ht="12.75">
      <c r="A14" s="4">
        <v>11</v>
      </c>
      <c r="B14" s="4" t="s">
        <v>478</v>
      </c>
      <c r="C14" s="5" t="s">
        <v>479</v>
      </c>
      <c r="D14" s="4" t="s">
        <v>372</v>
      </c>
      <c r="E14" s="6" t="s">
        <v>360</v>
      </c>
      <c r="F14" s="4" t="s">
        <v>345</v>
      </c>
      <c r="G14" s="4">
        <f t="shared" si="0"/>
        <v>200</v>
      </c>
      <c r="H14" s="18"/>
      <c r="I14" s="4">
        <v>28</v>
      </c>
      <c r="J14" s="4"/>
      <c r="K14" s="4"/>
      <c r="L14" s="4"/>
      <c r="M14" s="4"/>
      <c r="N14" s="4">
        <v>14</v>
      </c>
      <c r="O14" s="4">
        <v>24</v>
      </c>
      <c r="P14" s="4"/>
      <c r="Q14" s="4">
        <v>20</v>
      </c>
      <c r="R14" s="4">
        <v>66</v>
      </c>
      <c r="S14" s="4"/>
      <c r="T14" s="4"/>
      <c r="U14" s="4"/>
      <c r="V14" s="5">
        <v>26</v>
      </c>
      <c r="Y14" s="5">
        <v>22</v>
      </c>
      <c r="Z14" s="4"/>
      <c r="AC14" s="14"/>
    </row>
    <row r="15" spans="1:29" ht="12.75">
      <c r="A15" s="4">
        <v>12</v>
      </c>
      <c r="B15" s="4" t="s">
        <v>480</v>
      </c>
      <c r="C15" s="5" t="s">
        <v>481</v>
      </c>
      <c r="D15" s="4" t="s">
        <v>372</v>
      </c>
      <c r="E15" s="6" t="s">
        <v>482</v>
      </c>
      <c r="F15" s="4" t="s">
        <v>483</v>
      </c>
      <c r="G15" s="4">
        <f t="shared" si="0"/>
        <v>110</v>
      </c>
      <c r="H15" s="18"/>
      <c r="I15" s="4"/>
      <c r="J15" s="4"/>
      <c r="K15" s="4"/>
      <c r="L15" s="4"/>
      <c r="M15" s="4"/>
      <c r="N15" s="4">
        <v>18</v>
      </c>
      <c r="O15" s="4"/>
      <c r="P15" s="4"/>
      <c r="Q15" s="4">
        <v>32</v>
      </c>
      <c r="R15" s="4"/>
      <c r="S15" s="4"/>
      <c r="T15" s="4"/>
      <c r="U15" s="4"/>
      <c r="V15" s="5">
        <v>20</v>
      </c>
      <c r="Y15" s="5">
        <v>20</v>
      </c>
      <c r="Z15" s="4">
        <v>20</v>
      </c>
      <c r="AC15" s="14"/>
    </row>
    <row r="16" spans="1:29" ht="12.75">
      <c r="A16" s="4">
        <v>13</v>
      </c>
      <c r="B16" s="4" t="s">
        <v>484</v>
      </c>
      <c r="C16" s="5" t="s">
        <v>485</v>
      </c>
      <c r="D16" s="4" t="s">
        <v>372</v>
      </c>
      <c r="E16" s="6" t="s">
        <v>486</v>
      </c>
      <c r="F16" s="4" t="s">
        <v>344</v>
      </c>
      <c r="G16" s="4">
        <f t="shared" si="0"/>
        <v>104</v>
      </c>
      <c r="H16" s="18"/>
      <c r="I16" s="4"/>
      <c r="J16" s="4"/>
      <c r="K16" s="4"/>
      <c r="L16" s="4"/>
      <c r="M16" s="4"/>
      <c r="N16" s="4">
        <v>16</v>
      </c>
      <c r="O16" s="4">
        <v>30</v>
      </c>
      <c r="P16" s="4"/>
      <c r="Q16" s="4">
        <v>22</v>
      </c>
      <c r="R16" s="4"/>
      <c r="S16" s="4"/>
      <c r="T16" s="4"/>
      <c r="U16" s="4"/>
      <c r="V16" s="5">
        <v>18</v>
      </c>
      <c r="Y16" s="5">
        <v>18</v>
      </c>
      <c r="Z16" s="4"/>
      <c r="AC16" s="14"/>
    </row>
    <row r="17" spans="1:29" ht="12.75">
      <c r="A17" s="4">
        <v>14</v>
      </c>
      <c r="B17" s="4" t="s">
        <v>492</v>
      </c>
      <c r="C17" s="5" t="s">
        <v>493</v>
      </c>
      <c r="D17" s="4" t="s">
        <v>372</v>
      </c>
      <c r="E17" s="6" t="s">
        <v>494</v>
      </c>
      <c r="F17" s="4" t="s">
        <v>344</v>
      </c>
      <c r="G17" s="4">
        <f t="shared" si="0"/>
        <v>95</v>
      </c>
      <c r="H17" s="18"/>
      <c r="I17" s="4"/>
      <c r="J17" s="4"/>
      <c r="K17" s="4"/>
      <c r="L17" s="4"/>
      <c r="M17" s="4"/>
      <c r="N17" s="4"/>
      <c r="O17" s="4"/>
      <c r="P17" s="4"/>
      <c r="Q17" s="4">
        <v>16</v>
      </c>
      <c r="R17" s="4">
        <v>42</v>
      </c>
      <c r="S17" s="4"/>
      <c r="T17" s="4"/>
      <c r="U17" s="4">
        <v>11</v>
      </c>
      <c r="X17" s="5">
        <v>14</v>
      </c>
      <c r="Y17" s="5">
        <v>12</v>
      </c>
      <c r="Z17" s="4"/>
      <c r="AC17" s="14"/>
    </row>
    <row r="18" spans="1:29" ht="12.75">
      <c r="A18" s="4">
        <v>15</v>
      </c>
      <c r="B18" s="4" t="s">
        <v>504</v>
      </c>
      <c r="C18" s="5" t="s">
        <v>505</v>
      </c>
      <c r="D18" s="4" t="s">
        <v>372</v>
      </c>
      <c r="E18" s="6" t="s">
        <v>506</v>
      </c>
      <c r="F18" s="4" t="s">
        <v>343</v>
      </c>
      <c r="G18" s="4">
        <f t="shared" si="0"/>
        <v>91</v>
      </c>
      <c r="H18" s="18"/>
      <c r="I18" s="4"/>
      <c r="J18" s="4"/>
      <c r="K18" s="4"/>
      <c r="L18" s="4"/>
      <c r="M18" s="4"/>
      <c r="N18" s="4"/>
      <c r="O18" s="4">
        <v>49</v>
      </c>
      <c r="P18" s="4"/>
      <c r="Q18" s="4"/>
      <c r="R18" s="4"/>
      <c r="S18" s="4"/>
      <c r="T18" s="4"/>
      <c r="U18" s="4"/>
      <c r="V18" s="5">
        <v>37</v>
      </c>
      <c r="Y18" s="5">
        <v>5</v>
      </c>
      <c r="Z18" s="4"/>
      <c r="AC18" s="14"/>
    </row>
    <row r="19" spans="1:29" ht="12.75">
      <c r="A19" s="4">
        <v>16</v>
      </c>
      <c r="B19" s="4" t="s">
        <v>379</v>
      </c>
      <c r="C19" s="5" t="s">
        <v>380</v>
      </c>
      <c r="D19" s="4" t="s">
        <v>372</v>
      </c>
      <c r="E19" s="6" t="s">
        <v>381</v>
      </c>
      <c r="F19" s="4" t="s">
        <v>344</v>
      </c>
      <c r="G19" s="4">
        <f t="shared" si="0"/>
        <v>83</v>
      </c>
      <c r="H19" s="18"/>
      <c r="I19" s="4"/>
      <c r="J19" s="4"/>
      <c r="K19" s="4"/>
      <c r="L19" s="4"/>
      <c r="M19" s="4"/>
      <c r="N19" s="4"/>
      <c r="O19" s="4"/>
      <c r="P19" s="4"/>
      <c r="Q19" s="4">
        <v>24</v>
      </c>
      <c r="R19" s="4"/>
      <c r="S19" s="4">
        <v>17</v>
      </c>
      <c r="T19" s="4"/>
      <c r="U19" s="4"/>
      <c r="V19" s="5">
        <v>30</v>
      </c>
      <c r="Z19" s="4"/>
      <c r="AB19" s="5">
        <v>12</v>
      </c>
      <c r="AC19" s="14"/>
    </row>
    <row r="20" spans="1:29" ht="12.75">
      <c r="A20" s="4">
        <v>17</v>
      </c>
      <c r="B20" s="4" t="s">
        <v>475</v>
      </c>
      <c r="C20" s="5" t="s">
        <v>476</v>
      </c>
      <c r="D20" s="4" t="s">
        <v>372</v>
      </c>
      <c r="E20" s="6" t="s">
        <v>477</v>
      </c>
      <c r="F20" s="4" t="s">
        <v>344</v>
      </c>
      <c r="G20" s="4">
        <f t="shared" si="0"/>
        <v>82</v>
      </c>
      <c r="H20" s="18"/>
      <c r="I20" s="4"/>
      <c r="J20" s="4"/>
      <c r="K20" s="4"/>
      <c r="L20" s="4"/>
      <c r="M20" s="4"/>
      <c r="N20" s="4"/>
      <c r="O20" s="4"/>
      <c r="P20" s="4"/>
      <c r="Q20" s="4">
        <v>12</v>
      </c>
      <c r="R20" s="4">
        <v>30</v>
      </c>
      <c r="S20" s="4"/>
      <c r="T20" s="4"/>
      <c r="U20" s="4"/>
      <c r="V20" s="5">
        <v>16</v>
      </c>
      <c r="Y20" s="5">
        <v>24</v>
      </c>
      <c r="Z20" s="4"/>
      <c r="AC20" s="14"/>
    </row>
    <row r="21" spans="1:29" ht="12.75">
      <c r="A21" s="4">
        <v>18</v>
      </c>
      <c r="B21" s="4" t="s">
        <v>563</v>
      </c>
      <c r="C21" s="5" t="s">
        <v>564</v>
      </c>
      <c r="D21" s="4" t="s">
        <v>372</v>
      </c>
      <c r="E21" s="6" t="s">
        <v>346</v>
      </c>
      <c r="F21" s="4" t="s">
        <v>344</v>
      </c>
      <c r="G21" s="4">
        <f t="shared" si="0"/>
        <v>76</v>
      </c>
      <c r="H21" s="18"/>
      <c r="I21" s="4"/>
      <c r="J21" s="4"/>
      <c r="K21" s="4"/>
      <c r="L21" s="4"/>
      <c r="M21" s="4"/>
      <c r="N21" s="4"/>
      <c r="O21" s="4"/>
      <c r="P21" s="4">
        <v>15</v>
      </c>
      <c r="Q21" s="4">
        <v>18</v>
      </c>
      <c r="R21" s="4"/>
      <c r="S21" s="4">
        <v>13</v>
      </c>
      <c r="T21" s="4"/>
      <c r="U21" s="4">
        <v>9</v>
      </c>
      <c r="V21" s="5">
        <v>8</v>
      </c>
      <c r="X21" s="5">
        <v>13</v>
      </c>
      <c r="Z21" s="4"/>
      <c r="AC21" s="14"/>
    </row>
    <row r="22" spans="1:29" ht="12.75">
      <c r="A22" s="4">
        <v>19</v>
      </c>
      <c r="B22" s="4" t="s">
        <v>512</v>
      </c>
      <c r="C22" s="5" t="s">
        <v>513</v>
      </c>
      <c r="D22" s="4" t="s">
        <v>372</v>
      </c>
      <c r="E22" s="6" t="s">
        <v>514</v>
      </c>
      <c r="F22" s="4" t="s">
        <v>343</v>
      </c>
      <c r="G22" s="4">
        <f t="shared" si="0"/>
        <v>64</v>
      </c>
      <c r="H22" s="18"/>
      <c r="I22" s="4"/>
      <c r="J22" s="4"/>
      <c r="K22" s="4"/>
      <c r="L22" s="4"/>
      <c r="M22" s="4"/>
      <c r="N22" s="4"/>
      <c r="O22" s="4">
        <v>41</v>
      </c>
      <c r="P22" s="4"/>
      <c r="Q22" s="4"/>
      <c r="R22" s="4"/>
      <c r="S22" s="4"/>
      <c r="T22" s="4"/>
      <c r="U22" s="4"/>
      <c r="V22" s="5">
        <v>22</v>
      </c>
      <c r="Y22" s="5">
        <v>1</v>
      </c>
      <c r="Z22" s="4"/>
      <c r="AC22" s="14"/>
    </row>
    <row r="23" spans="1:29" ht="12.75">
      <c r="A23" s="4">
        <v>20</v>
      </c>
      <c r="B23" s="4" t="s">
        <v>1068</v>
      </c>
      <c r="C23" s="5" t="s">
        <v>1069</v>
      </c>
      <c r="D23" s="4" t="s">
        <v>372</v>
      </c>
      <c r="E23" s="6" t="s">
        <v>1070</v>
      </c>
      <c r="F23" s="4" t="s">
        <v>344</v>
      </c>
      <c r="G23" s="4">
        <f t="shared" si="0"/>
        <v>60</v>
      </c>
      <c r="H23" s="18"/>
      <c r="I23" s="4"/>
      <c r="J23" s="4"/>
      <c r="K23" s="4"/>
      <c r="L23" s="4"/>
      <c r="M23" s="4"/>
      <c r="N23" s="4"/>
      <c r="O23" s="4"/>
      <c r="P23" s="4"/>
      <c r="Q23" s="4"/>
      <c r="R23" s="4">
        <v>60</v>
      </c>
      <c r="S23" s="4"/>
      <c r="T23" s="4"/>
      <c r="U23" s="4"/>
      <c r="Z23" s="4"/>
      <c r="AC23" s="14"/>
    </row>
    <row r="24" spans="1:22" ht="12.75">
      <c r="A24" s="4">
        <v>20</v>
      </c>
      <c r="B24" s="2" t="s">
        <v>884</v>
      </c>
      <c r="C24" s="5" t="s">
        <v>885</v>
      </c>
      <c r="D24" s="2" t="s">
        <v>372</v>
      </c>
      <c r="E24" s="7" t="s">
        <v>346</v>
      </c>
      <c r="F24" s="2" t="s">
        <v>886</v>
      </c>
      <c r="G24" s="4">
        <f t="shared" si="0"/>
        <v>60</v>
      </c>
      <c r="R24" s="2">
        <v>48</v>
      </c>
      <c r="V24" s="5">
        <v>12</v>
      </c>
    </row>
    <row r="25" spans="1:23" ht="12.75">
      <c r="A25" s="4">
        <v>22</v>
      </c>
      <c r="B25" s="2" t="s">
        <v>789</v>
      </c>
      <c r="C25" s="5" t="s">
        <v>790</v>
      </c>
      <c r="D25" s="2" t="s">
        <v>372</v>
      </c>
      <c r="E25" s="7" t="s">
        <v>791</v>
      </c>
      <c r="F25" s="2" t="s">
        <v>345</v>
      </c>
      <c r="G25" s="4">
        <f t="shared" si="0"/>
        <v>56</v>
      </c>
      <c r="R25" s="2">
        <v>36</v>
      </c>
      <c r="W25" s="5">
        <v>20</v>
      </c>
    </row>
    <row r="26" spans="1:29" ht="12.75">
      <c r="A26" s="4">
        <v>23</v>
      </c>
      <c r="B26" s="4" t="s">
        <v>498</v>
      </c>
      <c r="C26" s="5" t="s">
        <v>499</v>
      </c>
      <c r="D26" s="4" t="s">
        <v>372</v>
      </c>
      <c r="E26" s="6" t="s">
        <v>500</v>
      </c>
      <c r="F26" s="4" t="s">
        <v>344</v>
      </c>
      <c r="G26" s="4">
        <f t="shared" si="0"/>
        <v>48</v>
      </c>
      <c r="H26" s="18"/>
      <c r="I26" s="4"/>
      <c r="J26" s="4"/>
      <c r="K26" s="4"/>
      <c r="L26" s="4"/>
      <c r="M26" s="4"/>
      <c r="N26" s="4"/>
      <c r="O26" s="4"/>
      <c r="P26" s="4"/>
      <c r="Q26" s="4">
        <v>3</v>
      </c>
      <c r="R26" s="4">
        <v>10</v>
      </c>
      <c r="S26" s="4"/>
      <c r="T26" s="4"/>
      <c r="U26" s="4"/>
      <c r="W26" s="5">
        <v>16</v>
      </c>
      <c r="X26" s="5">
        <v>12</v>
      </c>
      <c r="Y26" s="5">
        <v>7</v>
      </c>
      <c r="Z26" s="4"/>
      <c r="AC26" s="14"/>
    </row>
    <row r="27" spans="1:29" ht="12.75">
      <c r="A27" s="4">
        <v>24</v>
      </c>
      <c r="B27" s="4" t="s">
        <v>489</v>
      </c>
      <c r="C27" s="5" t="s">
        <v>490</v>
      </c>
      <c r="D27" s="4" t="s">
        <v>372</v>
      </c>
      <c r="E27" s="6" t="s">
        <v>491</v>
      </c>
      <c r="F27" s="4" t="s">
        <v>343</v>
      </c>
      <c r="G27" s="4">
        <f t="shared" si="0"/>
        <v>46</v>
      </c>
      <c r="H27" s="18"/>
      <c r="I27" s="4"/>
      <c r="J27" s="4"/>
      <c r="K27" s="4"/>
      <c r="L27" s="4"/>
      <c r="M27" s="4"/>
      <c r="N27" s="4"/>
      <c r="O27" s="4"/>
      <c r="P27" s="4"/>
      <c r="Q27" s="4">
        <v>7</v>
      </c>
      <c r="R27" s="4">
        <v>18</v>
      </c>
      <c r="S27" s="4"/>
      <c r="T27" s="4"/>
      <c r="U27" s="4"/>
      <c r="V27" s="5">
        <v>7</v>
      </c>
      <c r="Y27" s="5">
        <v>14</v>
      </c>
      <c r="Z27" s="4"/>
      <c r="AC27" s="14"/>
    </row>
    <row r="28" spans="1:29" ht="12.75">
      <c r="A28" s="4">
        <v>25</v>
      </c>
      <c r="B28" s="4" t="s">
        <v>507</v>
      </c>
      <c r="C28" s="5" t="s">
        <v>508</v>
      </c>
      <c r="D28" s="4" t="s">
        <v>372</v>
      </c>
      <c r="E28" s="6" t="s">
        <v>509</v>
      </c>
      <c r="F28" s="4" t="s">
        <v>344</v>
      </c>
      <c r="G28" s="4">
        <f t="shared" si="0"/>
        <v>45</v>
      </c>
      <c r="H28" s="18"/>
      <c r="I28" s="4"/>
      <c r="J28" s="4"/>
      <c r="K28" s="4"/>
      <c r="L28" s="4"/>
      <c r="M28" s="4"/>
      <c r="N28" s="4"/>
      <c r="O28" s="4"/>
      <c r="P28" s="4">
        <v>17</v>
      </c>
      <c r="Q28" s="4"/>
      <c r="R28" s="4">
        <v>24</v>
      </c>
      <c r="S28" s="4"/>
      <c r="T28" s="4"/>
      <c r="U28" s="4"/>
      <c r="Y28" s="5">
        <v>4</v>
      </c>
      <c r="Z28" s="4"/>
      <c r="AC28" s="14"/>
    </row>
    <row r="29" spans="1:23" ht="12.75">
      <c r="A29" s="4">
        <v>25</v>
      </c>
      <c r="B29" s="2" t="s">
        <v>792</v>
      </c>
      <c r="C29" s="5" t="s">
        <v>793</v>
      </c>
      <c r="D29" s="2" t="s">
        <v>372</v>
      </c>
      <c r="E29" s="7" t="s">
        <v>794</v>
      </c>
      <c r="F29" s="2" t="s">
        <v>520</v>
      </c>
      <c r="G29" s="4">
        <f t="shared" si="0"/>
        <v>45</v>
      </c>
      <c r="J29" s="2">
        <v>5</v>
      </c>
      <c r="O29" s="2">
        <v>22</v>
      </c>
      <c r="R29" s="2">
        <v>4</v>
      </c>
      <c r="W29" s="5">
        <v>14</v>
      </c>
    </row>
    <row r="30" spans="1:29" ht="12.75">
      <c r="A30" s="4">
        <v>27</v>
      </c>
      <c r="B30" s="4" t="s">
        <v>1558</v>
      </c>
      <c r="C30" s="5" t="s">
        <v>1559</v>
      </c>
      <c r="D30" s="4" t="s">
        <v>372</v>
      </c>
      <c r="E30" s="6" t="s">
        <v>1560</v>
      </c>
      <c r="F30" s="4" t="s">
        <v>1552</v>
      </c>
      <c r="G30" s="4">
        <f t="shared" si="0"/>
        <v>35</v>
      </c>
      <c r="H30" s="18"/>
      <c r="I30" s="4"/>
      <c r="J30" s="4">
        <v>15</v>
      </c>
      <c r="K30" s="4"/>
      <c r="L30" s="4">
        <v>20</v>
      </c>
      <c r="M30" s="4"/>
      <c r="N30" s="4"/>
      <c r="O30" s="4"/>
      <c r="P30" s="4"/>
      <c r="Q30" s="4"/>
      <c r="R30" s="4"/>
      <c r="S30" s="4"/>
      <c r="T30" s="4"/>
      <c r="U30" s="4"/>
      <c r="Z30" s="4"/>
      <c r="AC30" s="14"/>
    </row>
    <row r="31" spans="1:29" ht="12.75">
      <c r="A31" s="4">
        <v>28</v>
      </c>
      <c r="B31" s="4" t="s">
        <v>487</v>
      </c>
      <c r="C31" s="5" t="s">
        <v>488</v>
      </c>
      <c r="D31" s="4" t="s">
        <v>372</v>
      </c>
      <c r="E31" s="6" t="s">
        <v>346</v>
      </c>
      <c r="F31" s="4" t="s">
        <v>343</v>
      </c>
      <c r="G31" s="4">
        <f t="shared" si="0"/>
        <v>31</v>
      </c>
      <c r="H31" s="18"/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v>15</v>
      </c>
      <c r="T31" s="4"/>
      <c r="U31" s="4"/>
      <c r="Y31" s="5">
        <v>16</v>
      </c>
      <c r="Z31" s="4"/>
      <c r="AC31" s="14"/>
    </row>
    <row r="32" spans="1:29" ht="12.75">
      <c r="A32" s="4">
        <v>28</v>
      </c>
      <c r="B32" s="4" t="s">
        <v>622</v>
      </c>
      <c r="C32" s="5" t="s">
        <v>623</v>
      </c>
      <c r="D32" s="4" t="s">
        <v>372</v>
      </c>
      <c r="E32" s="6" t="s">
        <v>624</v>
      </c>
      <c r="F32" s="4" t="s">
        <v>621</v>
      </c>
      <c r="G32" s="4">
        <f t="shared" si="0"/>
        <v>31</v>
      </c>
      <c r="H32" s="18"/>
      <c r="I32" s="4"/>
      <c r="J32" s="4">
        <v>15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Z32" s="4"/>
      <c r="AA32" s="5">
        <v>16</v>
      </c>
      <c r="AC32" s="14"/>
    </row>
    <row r="33" spans="1:29" ht="12.75">
      <c r="A33" s="4">
        <v>30</v>
      </c>
      <c r="B33" s="4" t="s">
        <v>986</v>
      </c>
      <c r="C33" s="5" t="s">
        <v>987</v>
      </c>
      <c r="D33" s="4" t="s">
        <v>372</v>
      </c>
      <c r="E33" s="6" t="s">
        <v>988</v>
      </c>
      <c r="F33" s="4" t="s">
        <v>520</v>
      </c>
      <c r="G33" s="4">
        <f t="shared" si="0"/>
        <v>30</v>
      </c>
      <c r="H33" s="18"/>
      <c r="I33" s="4"/>
      <c r="J33" s="4">
        <v>10</v>
      </c>
      <c r="K33" s="4"/>
      <c r="L33" s="4"/>
      <c r="M33" s="4"/>
      <c r="N33" s="4"/>
      <c r="O33" s="4">
        <v>20</v>
      </c>
      <c r="P33" s="4"/>
      <c r="Q33" s="4"/>
      <c r="R33" s="4"/>
      <c r="S33" s="4"/>
      <c r="T33" s="4"/>
      <c r="U33" s="4"/>
      <c r="Z33" s="4"/>
      <c r="AC33" s="14"/>
    </row>
    <row r="34" spans="1:29" ht="12.75">
      <c r="A34" s="4">
        <v>31</v>
      </c>
      <c r="B34" s="4" t="s">
        <v>1561</v>
      </c>
      <c r="C34" s="5" t="s">
        <v>1562</v>
      </c>
      <c r="D34" s="4" t="s">
        <v>372</v>
      </c>
      <c r="E34" s="6" t="s">
        <v>1560</v>
      </c>
      <c r="F34" s="4" t="s">
        <v>1552</v>
      </c>
      <c r="G34" s="4">
        <f t="shared" si="0"/>
        <v>28</v>
      </c>
      <c r="H34" s="18"/>
      <c r="I34" s="4"/>
      <c r="J34" s="4">
        <v>10</v>
      </c>
      <c r="K34" s="4"/>
      <c r="L34" s="4">
        <v>18</v>
      </c>
      <c r="M34" s="4"/>
      <c r="N34" s="4"/>
      <c r="O34" s="4"/>
      <c r="P34" s="4"/>
      <c r="Q34" s="4"/>
      <c r="R34" s="4"/>
      <c r="S34" s="4"/>
      <c r="T34" s="4"/>
      <c r="U34" s="4"/>
      <c r="Z34" s="4"/>
      <c r="AC34" s="14"/>
    </row>
    <row r="35" spans="1:29" ht="12.75">
      <c r="A35" s="4">
        <v>32</v>
      </c>
      <c r="B35" s="4" t="s">
        <v>627</v>
      </c>
      <c r="C35" s="5" t="s">
        <v>628</v>
      </c>
      <c r="D35" s="4" t="s">
        <v>372</v>
      </c>
      <c r="E35" s="6" t="s">
        <v>617</v>
      </c>
      <c r="F35" s="4" t="s">
        <v>618</v>
      </c>
      <c r="G35" s="4">
        <f t="shared" si="0"/>
        <v>27</v>
      </c>
      <c r="H35" s="18"/>
      <c r="I35" s="4"/>
      <c r="J35" s="4">
        <v>15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Z35" s="4"/>
      <c r="AA35" s="5">
        <v>12</v>
      </c>
      <c r="AC35" s="14"/>
    </row>
    <row r="36" spans="1:26" ht="12.75">
      <c r="A36" s="4">
        <v>32</v>
      </c>
      <c r="B36" s="2" t="s">
        <v>764</v>
      </c>
      <c r="C36" s="5" t="s">
        <v>765</v>
      </c>
      <c r="D36" s="2" t="s">
        <v>372</v>
      </c>
      <c r="E36" s="7" t="s">
        <v>523</v>
      </c>
      <c r="F36" s="2" t="s">
        <v>365</v>
      </c>
      <c r="G36" s="4">
        <f aca="true" t="shared" si="1" ref="G36:G67">SUM(I36:AB36)</f>
        <v>27</v>
      </c>
      <c r="J36" s="2">
        <v>4</v>
      </c>
      <c r="K36" s="2">
        <v>10</v>
      </c>
      <c r="T36" s="2">
        <v>8</v>
      </c>
      <c r="Z36" s="2">
        <v>5</v>
      </c>
    </row>
    <row r="37" spans="1:29" ht="12.75">
      <c r="A37" s="4">
        <v>34</v>
      </c>
      <c r="B37" s="4" t="s">
        <v>1411</v>
      </c>
      <c r="C37" s="5" t="s">
        <v>1412</v>
      </c>
      <c r="D37" s="4" t="s">
        <v>372</v>
      </c>
      <c r="E37" s="6" t="s">
        <v>1413</v>
      </c>
      <c r="F37" s="4" t="s">
        <v>345</v>
      </c>
      <c r="G37" s="4">
        <f t="shared" si="1"/>
        <v>26</v>
      </c>
      <c r="H37" s="18"/>
      <c r="I37" s="4"/>
      <c r="J37" s="4">
        <v>15</v>
      </c>
      <c r="K37" s="4"/>
      <c r="L37" s="4"/>
      <c r="M37" s="4">
        <v>11</v>
      </c>
      <c r="N37" s="4"/>
      <c r="O37" s="4"/>
      <c r="P37" s="4"/>
      <c r="Q37" s="4"/>
      <c r="R37" s="4"/>
      <c r="S37" s="4"/>
      <c r="T37" s="4"/>
      <c r="U37" s="4"/>
      <c r="Z37" s="4"/>
      <c r="AC37" s="14"/>
    </row>
    <row r="38" spans="1:29" ht="12.75">
      <c r="A38" s="4">
        <v>34</v>
      </c>
      <c r="B38" s="4" t="s">
        <v>1563</v>
      </c>
      <c r="C38" s="5" t="s">
        <v>1564</v>
      </c>
      <c r="D38" s="4" t="s">
        <v>372</v>
      </c>
      <c r="E38" s="6" t="s">
        <v>1565</v>
      </c>
      <c r="F38" s="4" t="s">
        <v>1552</v>
      </c>
      <c r="G38" s="4">
        <f t="shared" si="1"/>
        <v>26</v>
      </c>
      <c r="H38" s="18"/>
      <c r="I38" s="4"/>
      <c r="J38" s="4">
        <v>12</v>
      </c>
      <c r="K38" s="4"/>
      <c r="L38" s="4">
        <v>14</v>
      </c>
      <c r="M38" s="4"/>
      <c r="N38" s="4"/>
      <c r="O38" s="4"/>
      <c r="P38" s="4"/>
      <c r="Q38" s="4"/>
      <c r="R38" s="4"/>
      <c r="S38" s="4"/>
      <c r="T38" s="4"/>
      <c r="U38" s="4"/>
      <c r="Z38" s="4"/>
      <c r="AC38" s="14"/>
    </row>
    <row r="39" spans="1:29" ht="12.75">
      <c r="A39" s="4">
        <v>36</v>
      </c>
      <c r="B39" s="4" t="s">
        <v>1405</v>
      </c>
      <c r="C39" s="5" t="s">
        <v>1406</v>
      </c>
      <c r="D39" s="4" t="s">
        <v>372</v>
      </c>
      <c r="E39" s="6" t="s">
        <v>791</v>
      </c>
      <c r="F39" s="4" t="s">
        <v>345</v>
      </c>
      <c r="G39" s="4">
        <f t="shared" si="1"/>
        <v>25</v>
      </c>
      <c r="H39" s="18"/>
      <c r="I39" s="4"/>
      <c r="J39" s="4">
        <v>7</v>
      </c>
      <c r="K39" s="4"/>
      <c r="L39" s="4"/>
      <c r="M39" s="4">
        <v>18</v>
      </c>
      <c r="N39" s="4"/>
      <c r="O39" s="4"/>
      <c r="P39" s="4"/>
      <c r="Q39" s="4"/>
      <c r="R39" s="4"/>
      <c r="S39" s="4"/>
      <c r="T39" s="4"/>
      <c r="U39" s="4"/>
      <c r="Z39" s="4"/>
      <c r="AC39" s="14"/>
    </row>
    <row r="40" spans="1:29" ht="12.75">
      <c r="A40" s="4">
        <v>37</v>
      </c>
      <c r="B40" s="4" t="s">
        <v>989</v>
      </c>
      <c r="C40" s="5" t="s">
        <v>990</v>
      </c>
      <c r="D40" s="4" t="s">
        <v>372</v>
      </c>
      <c r="E40" s="6" t="s">
        <v>991</v>
      </c>
      <c r="F40" s="4" t="s">
        <v>343</v>
      </c>
      <c r="G40" s="4">
        <f t="shared" si="1"/>
        <v>23</v>
      </c>
      <c r="H40" s="18"/>
      <c r="I40" s="4"/>
      <c r="J40" s="4"/>
      <c r="K40" s="4"/>
      <c r="L40" s="4"/>
      <c r="M40" s="4"/>
      <c r="N40" s="4"/>
      <c r="O40" s="4">
        <v>18</v>
      </c>
      <c r="P40" s="4"/>
      <c r="Q40" s="4">
        <v>5</v>
      </c>
      <c r="R40" s="4"/>
      <c r="S40" s="4"/>
      <c r="T40" s="4"/>
      <c r="U40" s="4"/>
      <c r="Z40" s="4"/>
      <c r="AC40" s="14"/>
    </row>
    <row r="41" spans="1:29" ht="12.75">
      <c r="A41" s="4">
        <v>38</v>
      </c>
      <c r="B41" s="4" t="s">
        <v>945</v>
      </c>
      <c r="C41" s="5" t="s">
        <v>946</v>
      </c>
      <c r="D41" s="4" t="s">
        <v>372</v>
      </c>
      <c r="E41" s="6" t="s">
        <v>947</v>
      </c>
      <c r="F41" s="4" t="s">
        <v>344</v>
      </c>
      <c r="G41" s="4">
        <f t="shared" si="1"/>
        <v>21</v>
      </c>
      <c r="H41" s="18"/>
      <c r="I41" s="4"/>
      <c r="J41" s="4"/>
      <c r="K41" s="4"/>
      <c r="L41" s="4"/>
      <c r="M41" s="4"/>
      <c r="N41" s="4"/>
      <c r="O41" s="4"/>
      <c r="P41" s="4">
        <v>14</v>
      </c>
      <c r="Q41" s="4"/>
      <c r="R41" s="4">
        <v>7</v>
      </c>
      <c r="S41" s="4"/>
      <c r="T41" s="4"/>
      <c r="U41" s="4"/>
      <c r="Z41" s="4"/>
      <c r="AC41" s="14"/>
    </row>
    <row r="42" spans="1:29" ht="12.75">
      <c r="A42" s="4">
        <v>38</v>
      </c>
      <c r="B42" s="4" t="s">
        <v>633</v>
      </c>
      <c r="C42" s="5" t="s">
        <v>634</v>
      </c>
      <c r="D42" s="4" t="s">
        <v>372</v>
      </c>
      <c r="E42" s="6" t="s">
        <v>617</v>
      </c>
      <c r="F42" s="4" t="s">
        <v>618</v>
      </c>
      <c r="G42" s="4">
        <f t="shared" si="1"/>
        <v>21</v>
      </c>
      <c r="H42" s="18"/>
      <c r="I42" s="4"/>
      <c r="J42" s="4">
        <v>12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Z42" s="4"/>
      <c r="AA42" s="5">
        <v>9</v>
      </c>
      <c r="AC42" s="14"/>
    </row>
    <row r="43" spans="1:26" ht="12.75">
      <c r="A43" s="4">
        <v>38</v>
      </c>
      <c r="B43" s="2" t="s">
        <v>762</v>
      </c>
      <c r="C43" s="5" t="s">
        <v>763</v>
      </c>
      <c r="D43" s="2" t="s">
        <v>372</v>
      </c>
      <c r="E43" s="7" t="s">
        <v>523</v>
      </c>
      <c r="F43" s="2" t="s">
        <v>365</v>
      </c>
      <c r="G43" s="4">
        <f t="shared" si="1"/>
        <v>21</v>
      </c>
      <c r="J43" s="2">
        <v>3</v>
      </c>
      <c r="K43" s="2">
        <v>12</v>
      </c>
      <c r="Z43" s="2">
        <v>6</v>
      </c>
    </row>
    <row r="44" spans="1:29" ht="12.75">
      <c r="A44" s="4">
        <v>41</v>
      </c>
      <c r="B44" s="4" t="s">
        <v>615</v>
      </c>
      <c r="C44" s="5" t="s">
        <v>616</v>
      </c>
      <c r="D44" s="4" t="s">
        <v>372</v>
      </c>
      <c r="E44" s="6" t="s">
        <v>617</v>
      </c>
      <c r="F44" s="4" t="s">
        <v>618</v>
      </c>
      <c r="G44" s="4">
        <f t="shared" si="1"/>
        <v>20</v>
      </c>
      <c r="H44" s="1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Z44" s="4"/>
      <c r="AA44" s="5">
        <v>20</v>
      </c>
      <c r="AC44" s="14"/>
    </row>
    <row r="45" spans="1:29" ht="12.75">
      <c r="A45" s="4">
        <v>41</v>
      </c>
      <c r="B45" s="4" t="s">
        <v>958</v>
      </c>
      <c r="C45" s="5" t="s">
        <v>959</v>
      </c>
      <c r="D45" s="4" t="s">
        <v>372</v>
      </c>
      <c r="E45" s="6" t="s">
        <v>523</v>
      </c>
      <c r="F45" s="4" t="s">
        <v>365</v>
      </c>
      <c r="G45" s="4">
        <f t="shared" si="1"/>
        <v>20</v>
      </c>
      <c r="H45" s="18"/>
      <c r="I45" s="4"/>
      <c r="J45" s="4">
        <v>2</v>
      </c>
      <c r="K45" s="4">
        <v>9</v>
      </c>
      <c r="L45" s="4"/>
      <c r="M45" s="4"/>
      <c r="N45" s="4"/>
      <c r="O45" s="4"/>
      <c r="P45" s="4"/>
      <c r="Q45" s="4"/>
      <c r="R45" s="4"/>
      <c r="S45" s="4"/>
      <c r="T45" s="4">
        <v>9</v>
      </c>
      <c r="U45" s="4"/>
      <c r="Z45" s="4"/>
      <c r="AC45" s="14"/>
    </row>
    <row r="46" spans="1:29" ht="12.75">
      <c r="A46" s="4">
        <v>43</v>
      </c>
      <c r="B46" s="4" t="s">
        <v>954</v>
      </c>
      <c r="C46" s="5" t="s">
        <v>955</v>
      </c>
      <c r="D46" s="4" t="s">
        <v>372</v>
      </c>
      <c r="E46" s="6" t="s">
        <v>346</v>
      </c>
      <c r="F46" s="4" t="s">
        <v>365</v>
      </c>
      <c r="G46" s="4">
        <f t="shared" si="1"/>
        <v>18</v>
      </c>
      <c r="H46" s="18"/>
      <c r="I46" s="4"/>
      <c r="J46" s="4">
        <v>6</v>
      </c>
      <c r="K46" s="4"/>
      <c r="L46" s="4"/>
      <c r="M46" s="4"/>
      <c r="N46" s="4"/>
      <c r="O46" s="4"/>
      <c r="P46" s="4">
        <v>12</v>
      </c>
      <c r="Q46" s="4"/>
      <c r="R46" s="4"/>
      <c r="S46" s="4"/>
      <c r="T46" s="4"/>
      <c r="U46" s="4"/>
      <c r="Z46" s="4"/>
      <c r="AC46" s="14"/>
    </row>
    <row r="47" spans="1:29" ht="12.75">
      <c r="A47" s="4">
        <v>44</v>
      </c>
      <c r="B47" s="4" t="s">
        <v>1407</v>
      </c>
      <c r="C47" s="5" t="s">
        <v>1408</v>
      </c>
      <c r="D47" s="4" t="s">
        <v>372</v>
      </c>
      <c r="E47" s="6" t="s">
        <v>346</v>
      </c>
      <c r="F47" s="4" t="s">
        <v>345</v>
      </c>
      <c r="G47" s="4">
        <f t="shared" si="1"/>
        <v>16</v>
      </c>
      <c r="H47" s="18"/>
      <c r="I47" s="4"/>
      <c r="J47" s="4"/>
      <c r="K47" s="4"/>
      <c r="L47" s="4"/>
      <c r="M47" s="4">
        <v>16</v>
      </c>
      <c r="N47" s="4"/>
      <c r="O47" s="4"/>
      <c r="P47" s="4"/>
      <c r="Q47" s="4"/>
      <c r="R47" s="4"/>
      <c r="S47" s="4"/>
      <c r="T47" s="4"/>
      <c r="U47" s="4"/>
      <c r="Z47" s="4"/>
      <c r="AC47" s="14"/>
    </row>
    <row r="48" spans="1:29" ht="12.75">
      <c r="A48" s="4">
        <v>45</v>
      </c>
      <c r="B48" s="4" t="s">
        <v>231</v>
      </c>
      <c r="C48" s="5" t="s">
        <v>230</v>
      </c>
      <c r="D48" s="4" t="s">
        <v>372</v>
      </c>
      <c r="E48" s="6" t="s">
        <v>232</v>
      </c>
      <c r="F48" s="4" t="s">
        <v>336</v>
      </c>
      <c r="G48" s="4">
        <f t="shared" si="1"/>
        <v>15</v>
      </c>
      <c r="H48" s="18"/>
      <c r="I48" s="4"/>
      <c r="J48" s="4">
        <v>15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Z48" s="4"/>
      <c r="AC48" s="14"/>
    </row>
    <row r="49" spans="1:29" ht="12.75">
      <c r="A49" s="4">
        <v>45</v>
      </c>
      <c r="B49" s="4" t="s">
        <v>956</v>
      </c>
      <c r="C49" s="5" t="s">
        <v>957</v>
      </c>
      <c r="D49" s="4" t="s">
        <v>372</v>
      </c>
      <c r="E49" s="6" t="s">
        <v>523</v>
      </c>
      <c r="F49" s="4" t="s">
        <v>365</v>
      </c>
      <c r="G49" s="4">
        <f t="shared" si="1"/>
        <v>15</v>
      </c>
      <c r="H49" s="18"/>
      <c r="I49" s="4"/>
      <c r="J49" s="4">
        <v>5</v>
      </c>
      <c r="K49" s="4"/>
      <c r="L49" s="4"/>
      <c r="M49" s="4"/>
      <c r="N49" s="4"/>
      <c r="O49" s="4"/>
      <c r="P49" s="4"/>
      <c r="Q49" s="4"/>
      <c r="R49" s="4"/>
      <c r="S49" s="4"/>
      <c r="T49" s="4">
        <v>10</v>
      </c>
      <c r="U49" s="4"/>
      <c r="Z49" s="4"/>
      <c r="AC49" s="14"/>
    </row>
    <row r="50" spans="1:29" ht="12.75">
      <c r="A50" s="4">
        <v>45</v>
      </c>
      <c r="B50" s="4" t="s">
        <v>28</v>
      </c>
      <c r="C50" s="5" t="s">
        <v>27</v>
      </c>
      <c r="D50" s="4" t="s">
        <v>372</v>
      </c>
      <c r="E50" s="6" t="s">
        <v>29</v>
      </c>
      <c r="F50" s="4" t="s">
        <v>30</v>
      </c>
      <c r="G50" s="4">
        <f t="shared" si="1"/>
        <v>15</v>
      </c>
      <c r="H50" s="18"/>
      <c r="I50" s="4"/>
      <c r="J50" s="4">
        <v>15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Z50" s="4"/>
      <c r="AC50" s="14"/>
    </row>
    <row r="51" spans="1:29" ht="12.75">
      <c r="A51" s="4">
        <v>48</v>
      </c>
      <c r="B51" s="4" t="s">
        <v>1446</v>
      </c>
      <c r="C51" s="5" t="s">
        <v>1447</v>
      </c>
      <c r="D51" s="4" t="s">
        <v>372</v>
      </c>
      <c r="E51" s="6" t="s">
        <v>1448</v>
      </c>
      <c r="F51" s="4" t="s">
        <v>344</v>
      </c>
      <c r="G51" s="4">
        <f t="shared" si="1"/>
        <v>14</v>
      </c>
      <c r="H51" s="18"/>
      <c r="I51" s="4"/>
      <c r="J51" s="4"/>
      <c r="K51" s="4"/>
      <c r="L51" s="4"/>
      <c r="M51" s="4"/>
      <c r="N51" s="4"/>
      <c r="O51" s="4"/>
      <c r="P51" s="4"/>
      <c r="Q51" s="4">
        <v>14</v>
      </c>
      <c r="R51" s="4"/>
      <c r="S51" s="4"/>
      <c r="T51" s="4"/>
      <c r="U51" s="4"/>
      <c r="Z51" s="4"/>
      <c r="AC51" s="14"/>
    </row>
    <row r="52" spans="1:29" ht="12.75">
      <c r="A52" s="4">
        <v>48</v>
      </c>
      <c r="B52" s="4" t="s">
        <v>1409</v>
      </c>
      <c r="C52" s="5" t="s">
        <v>1410</v>
      </c>
      <c r="D52" s="4" t="s">
        <v>372</v>
      </c>
      <c r="E52" s="6" t="s">
        <v>506</v>
      </c>
      <c r="F52" s="4" t="s">
        <v>343</v>
      </c>
      <c r="G52" s="4">
        <f t="shared" si="1"/>
        <v>14</v>
      </c>
      <c r="H52" s="18"/>
      <c r="I52" s="4"/>
      <c r="J52" s="4"/>
      <c r="K52" s="4"/>
      <c r="L52" s="4"/>
      <c r="M52" s="4">
        <v>14</v>
      </c>
      <c r="N52" s="4"/>
      <c r="O52" s="4"/>
      <c r="P52" s="4"/>
      <c r="Q52" s="4"/>
      <c r="R52" s="4"/>
      <c r="S52" s="4"/>
      <c r="T52" s="4"/>
      <c r="U52" s="4"/>
      <c r="Z52" s="4"/>
      <c r="AC52" s="14"/>
    </row>
    <row r="53" spans="1:29" ht="12.75">
      <c r="A53" s="4">
        <v>50</v>
      </c>
      <c r="B53" s="4" t="s">
        <v>1570</v>
      </c>
      <c r="C53" s="5" t="s">
        <v>1571</v>
      </c>
      <c r="D53" s="4" t="s">
        <v>372</v>
      </c>
      <c r="E53" s="6" t="s">
        <v>1560</v>
      </c>
      <c r="F53" s="4" t="s">
        <v>1552</v>
      </c>
      <c r="G53" s="4">
        <f t="shared" si="1"/>
        <v>13</v>
      </c>
      <c r="H53" s="18"/>
      <c r="I53" s="4"/>
      <c r="J53" s="4">
        <v>7</v>
      </c>
      <c r="K53" s="4"/>
      <c r="L53" s="4">
        <v>6</v>
      </c>
      <c r="M53" s="4"/>
      <c r="N53" s="4"/>
      <c r="O53" s="4"/>
      <c r="P53" s="4"/>
      <c r="Q53" s="4"/>
      <c r="R53" s="4"/>
      <c r="S53" s="4"/>
      <c r="T53" s="4"/>
      <c r="U53" s="4"/>
      <c r="Z53" s="4"/>
      <c r="AC53" s="14"/>
    </row>
    <row r="54" spans="1:29" ht="12.75">
      <c r="A54" s="4">
        <v>51</v>
      </c>
      <c r="B54" s="4" t="s">
        <v>1071</v>
      </c>
      <c r="C54" s="5" t="s">
        <v>1072</v>
      </c>
      <c r="D54" s="4" t="s">
        <v>372</v>
      </c>
      <c r="E54" s="6" t="s">
        <v>1073</v>
      </c>
      <c r="F54" s="4" t="s">
        <v>343</v>
      </c>
      <c r="G54" s="4">
        <f t="shared" si="1"/>
        <v>12</v>
      </c>
      <c r="H54" s="18"/>
      <c r="I54" s="4"/>
      <c r="J54" s="4"/>
      <c r="K54" s="4"/>
      <c r="L54" s="4"/>
      <c r="M54" s="4"/>
      <c r="N54" s="4"/>
      <c r="O54" s="4"/>
      <c r="P54" s="4"/>
      <c r="Q54" s="4"/>
      <c r="R54" s="4">
        <v>12</v>
      </c>
      <c r="S54" s="4"/>
      <c r="T54" s="4"/>
      <c r="U54" s="4"/>
      <c r="Z54" s="4"/>
      <c r="AC54" s="14"/>
    </row>
    <row r="55" spans="1:29" ht="12.75">
      <c r="A55" s="4">
        <v>51</v>
      </c>
      <c r="B55" s="4" t="s">
        <v>510</v>
      </c>
      <c r="C55" s="5" t="s">
        <v>511</v>
      </c>
      <c r="D55" s="4" t="s">
        <v>372</v>
      </c>
      <c r="E55" s="6" t="s">
        <v>482</v>
      </c>
      <c r="F55" s="4" t="s">
        <v>483</v>
      </c>
      <c r="G55" s="4">
        <f t="shared" si="1"/>
        <v>12</v>
      </c>
      <c r="H55" s="18"/>
      <c r="I55" s="4"/>
      <c r="J55" s="4"/>
      <c r="K55" s="4"/>
      <c r="L55" s="4"/>
      <c r="M55" s="4"/>
      <c r="N55" s="4"/>
      <c r="O55" s="4"/>
      <c r="P55" s="4"/>
      <c r="Q55" s="4">
        <v>6</v>
      </c>
      <c r="R55" s="4">
        <v>3</v>
      </c>
      <c r="S55" s="4"/>
      <c r="T55" s="4"/>
      <c r="U55" s="4"/>
      <c r="Y55" s="5">
        <v>3</v>
      </c>
      <c r="Z55" s="4"/>
      <c r="AC55" s="14"/>
    </row>
    <row r="56" spans="1:29" ht="12.75">
      <c r="A56" s="4">
        <v>51</v>
      </c>
      <c r="B56" s="4" t="s">
        <v>31</v>
      </c>
      <c r="C56" s="5" t="s">
        <v>1667</v>
      </c>
      <c r="D56" s="4" t="s">
        <v>372</v>
      </c>
      <c r="E56" s="6" t="s">
        <v>346</v>
      </c>
      <c r="F56" s="4" t="s">
        <v>30</v>
      </c>
      <c r="G56" s="4">
        <f t="shared" si="1"/>
        <v>12</v>
      </c>
      <c r="H56" s="18"/>
      <c r="I56" s="4"/>
      <c r="J56" s="4">
        <v>12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Z56" s="4"/>
      <c r="AC56" s="14"/>
    </row>
    <row r="57" spans="1:29" ht="12.75">
      <c r="A57" s="4">
        <v>54</v>
      </c>
      <c r="B57" s="4" t="s">
        <v>629</v>
      </c>
      <c r="C57" s="5" t="s">
        <v>630</v>
      </c>
      <c r="D57" s="4" t="s">
        <v>372</v>
      </c>
      <c r="E57" s="6" t="s">
        <v>617</v>
      </c>
      <c r="F57" s="4" t="s">
        <v>618</v>
      </c>
      <c r="G57" s="4">
        <f t="shared" si="1"/>
        <v>11</v>
      </c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Z57" s="4"/>
      <c r="AA57" s="5">
        <v>11</v>
      </c>
      <c r="AC57" s="14"/>
    </row>
    <row r="58" spans="1:26" ht="12.75">
      <c r="A58" s="4">
        <v>54</v>
      </c>
      <c r="B58" s="2" t="s">
        <v>759</v>
      </c>
      <c r="C58" s="5" t="s">
        <v>760</v>
      </c>
      <c r="D58" s="2" t="s">
        <v>372</v>
      </c>
      <c r="E58" s="7" t="s">
        <v>761</v>
      </c>
      <c r="F58" s="2" t="s">
        <v>483</v>
      </c>
      <c r="G58" s="4">
        <f t="shared" si="1"/>
        <v>11</v>
      </c>
      <c r="Z58" s="2">
        <v>11</v>
      </c>
    </row>
    <row r="59" spans="1:29" ht="12.75">
      <c r="A59" s="4">
        <v>56</v>
      </c>
      <c r="B59" s="4" t="s">
        <v>164</v>
      </c>
      <c r="C59" s="5" t="s">
        <v>163</v>
      </c>
      <c r="D59" s="4" t="s">
        <v>372</v>
      </c>
      <c r="E59" s="6" t="s">
        <v>617</v>
      </c>
      <c r="F59" s="4" t="s">
        <v>618</v>
      </c>
      <c r="G59" s="4">
        <f t="shared" si="1"/>
        <v>10</v>
      </c>
      <c r="H59" s="18"/>
      <c r="I59" s="4"/>
      <c r="J59" s="4">
        <v>10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Z59" s="4"/>
      <c r="AC59" s="14"/>
    </row>
    <row r="60" spans="1:29" ht="12.75">
      <c r="A60" s="4">
        <v>56</v>
      </c>
      <c r="B60" s="4" t="s">
        <v>33</v>
      </c>
      <c r="C60" s="5" t="s">
        <v>32</v>
      </c>
      <c r="D60" s="4" t="s">
        <v>372</v>
      </c>
      <c r="E60" s="6" t="s">
        <v>346</v>
      </c>
      <c r="F60" s="4" t="s">
        <v>30</v>
      </c>
      <c r="G60" s="4">
        <f t="shared" si="1"/>
        <v>10</v>
      </c>
      <c r="H60" s="18"/>
      <c r="I60" s="4"/>
      <c r="J60" s="4">
        <v>10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Z60" s="4"/>
      <c r="AC60" s="14"/>
    </row>
    <row r="61" spans="1:29" ht="12.75">
      <c r="A61" s="4">
        <v>56</v>
      </c>
      <c r="B61" s="4" t="s">
        <v>1566</v>
      </c>
      <c r="C61" s="5" t="s">
        <v>1567</v>
      </c>
      <c r="D61" s="4" t="s">
        <v>372</v>
      </c>
      <c r="E61" s="6" t="s">
        <v>1568</v>
      </c>
      <c r="F61" s="4" t="s">
        <v>1569</v>
      </c>
      <c r="G61" s="4">
        <f t="shared" si="1"/>
        <v>10</v>
      </c>
      <c r="H61" s="18"/>
      <c r="I61" s="4"/>
      <c r="J61" s="4"/>
      <c r="K61" s="4"/>
      <c r="L61" s="4">
        <v>10</v>
      </c>
      <c r="M61" s="4"/>
      <c r="N61" s="4"/>
      <c r="O61" s="4"/>
      <c r="P61" s="4"/>
      <c r="Q61" s="4"/>
      <c r="R61" s="4"/>
      <c r="S61" s="4"/>
      <c r="T61" s="4"/>
      <c r="U61" s="4"/>
      <c r="Z61" s="4"/>
      <c r="AC61" s="14"/>
    </row>
    <row r="62" spans="1:29" ht="12.75">
      <c r="A62" s="4">
        <v>56</v>
      </c>
      <c r="B62" s="4" t="s">
        <v>243</v>
      </c>
      <c r="C62" s="5" t="s">
        <v>242</v>
      </c>
      <c r="D62" s="4" t="s">
        <v>372</v>
      </c>
      <c r="E62" s="6" t="s">
        <v>346</v>
      </c>
      <c r="F62" s="4" t="s">
        <v>621</v>
      </c>
      <c r="G62" s="4">
        <f t="shared" si="1"/>
        <v>10</v>
      </c>
      <c r="H62" s="18"/>
      <c r="I62" s="4"/>
      <c r="J62" s="4">
        <v>10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Z62" s="4"/>
      <c r="AC62" s="14"/>
    </row>
    <row r="63" spans="1:29" ht="12.75">
      <c r="A63" s="4">
        <v>60</v>
      </c>
      <c r="B63" s="4" t="s">
        <v>1466</v>
      </c>
      <c r="C63" s="5" t="s">
        <v>1467</v>
      </c>
      <c r="D63" s="4" t="s">
        <v>372</v>
      </c>
      <c r="E63" s="6" t="s">
        <v>346</v>
      </c>
      <c r="F63" s="4" t="s">
        <v>483</v>
      </c>
      <c r="G63" s="4">
        <f t="shared" si="1"/>
        <v>9</v>
      </c>
      <c r="H63" s="18"/>
      <c r="I63" s="4"/>
      <c r="J63" s="4"/>
      <c r="K63" s="4"/>
      <c r="L63" s="4"/>
      <c r="M63" s="4"/>
      <c r="N63" s="4">
        <v>9</v>
      </c>
      <c r="O63" s="4"/>
      <c r="P63" s="4"/>
      <c r="Q63" s="4"/>
      <c r="R63" s="4"/>
      <c r="S63" s="4"/>
      <c r="T63" s="4"/>
      <c r="U63" s="4"/>
      <c r="Z63" s="4"/>
      <c r="AC63" s="14"/>
    </row>
    <row r="64" spans="1:29" ht="12.75">
      <c r="A64" s="4">
        <v>60</v>
      </c>
      <c r="B64" s="4" t="s">
        <v>1449</v>
      </c>
      <c r="C64" s="5" t="s">
        <v>1450</v>
      </c>
      <c r="D64" s="4" t="s">
        <v>372</v>
      </c>
      <c r="E64" s="6" t="s">
        <v>1451</v>
      </c>
      <c r="F64" s="4" t="s">
        <v>344</v>
      </c>
      <c r="G64" s="4">
        <f t="shared" si="1"/>
        <v>9</v>
      </c>
      <c r="H64" s="18"/>
      <c r="I64" s="4"/>
      <c r="J64" s="4"/>
      <c r="K64" s="4"/>
      <c r="L64" s="4"/>
      <c r="M64" s="4"/>
      <c r="N64" s="4"/>
      <c r="O64" s="4"/>
      <c r="P64" s="4"/>
      <c r="Q64" s="4">
        <v>9</v>
      </c>
      <c r="R64" s="4"/>
      <c r="S64" s="4"/>
      <c r="T64" s="4"/>
      <c r="U64" s="4"/>
      <c r="Z64" s="4"/>
      <c r="AC64" s="14"/>
    </row>
    <row r="65" spans="1:29" ht="12.75">
      <c r="A65" s="4">
        <v>62</v>
      </c>
      <c r="B65" s="4" t="s">
        <v>299</v>
      </c>
      <c r="C65" s="5" t="s">
        <v>298</v>
      </c>
      <c r="D65" s="4" t="s">
        <v>372</v>
      </c>
      <c r="E65" s="6" t="s">
        <v>346</v>
      </c>
      <c r="F65" s="4" t="s">
        <v>345</v>
      </c>
      <c r="G65" s="4">
        <f t="shared" si="1"/>
        <v>8</v>
      </c>
      <c r="H65" s="18"/>
      <c r="I65" s="4"/>
      <c r="J65" s="4">
        <v>8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Z65" s="4"/>
      <c r="AC65" s="14"/>
    </row>
    <row r="66" spans="1:29" ht="12.75">
      <c r="A66" s="4">
        <v>62</v>
      </c>
      <c r="B66" s="4" t="s">
        <v>245</v>
      </c>
      <c r="C66" s="5" t="s">
        <v>244</v>
      </c>
      <c r="D66" s="4" t="s">
        <v>372</v>
      </c>
      <c r="E66" s="6" t="s">
        <v>346</v>
      </c>
      <c r="F66" s="4" t="s">
        <v>621</v>
      </c>
      <c r="G66" s="4">
        <f t="shared" si="1"/>
        <v>8</v>
      </c>
      <c r="H66" s="18"/>
      <c r="I66" s="4"/>
      <c r="J66" s="4">
        <v>8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Z66" s="4"/>
      <c r="AC66" s="14"/>
    </row>
    <row r="67" spans="1:29" ht="12.75">
      <c r="A67" s="4">
        <v>62</v>
      </c>
      <c r="B67" s="4" t="s">
        <v>166</v>
      </c>
      <c r="C67" s="5" t="s">
        <v>165</v>
      </c>
      <c r="D67" s="4" t="s">
        <v>372</v>
      </c>
      <c r="E67" s="6" t="s">
        <v>617</v>
      </c>
      <c r="F67" s="4" t="s">
        <v>618</v>
      </c>
      <c r="G67" s="4">
        <f t="shared" si="1"/>
        <v>8</v>
      </c>
      <c r="H67" s="18"/>
      <c r="I67" s="4"/>
      <c r="J67" s="4">
        <v>8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Z67" s="4"/>
      <c r="AC67" s="14"/>
    </row>
    <row r="68" spans="1:29" ht="12.75">
      <c r="A68" s="4">
        <v>62</v>
      </c>
      <c r="B68" s="4" t="s">
        <v>234</v>
      </c>
      <c r="C68" s="5" t="s">
        <v>233</v>
      </c>
      <c r="D68" s="4" t="s">
        <v>372</v>
      </c>
      <c r="E68" s="6" t="s">
        <v>235</v>
      </c>
      <c r="F68" s="4" t="s">
        <v>336</v>
      </c>
      <c r="G68" s="4">
        <f aca="true" t="shared" si="2" ref="G68:G92">SUM(I68:AB68)</f>
        <v>8</v>
      </c>
      <c r="H68" s="18"/>
      <c r="I68" s="4"/>
      <c r="J68" s="4">
        <v>8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Z68" s="4"/>
      <c r="AC68" s="14"/>
    </row>
    <row r="69" spans="1:29" ht="12.75">
      <c r="A69" s="4">
        <v>66</v>
      </c>
      <c r="B69" s="4" t="s">
        <v>237</v>
      </c>
      <c r="C69" s="5" t="s">
        <v>236</v>
      </c>
      <c r="D69" s="4" t="s">
        <v>372</v>
      </c>
      <c r="E69" s="6" t="s">
        <v>346</v>
      </c>
      <c r="F69" s="4" t="s">
        <v>336</v>
      </c>
      <c r="G69" s="4">
        <f t="shared" si="2"/>
        <v>7</v>
      </c>
      <c r="H69" s="18"/>
      <c r="I69" s="4"/>
      <c r="J69" s="4">
        <v>7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Z69" s="4"/>
      <c r="AC69" s="14"/>
    </row>
    <row r="70" spans="1:29" ht="12.75">
      <c r="A70" s="4">
        <v>66</v>
      </c>
      <c r="B70" s="4" t="s">
        <v>35</v>
      </c>
      <c r="C70" s="5" t="s">
        <v>34</v>
      </c>
      <c r="D70" s="4" t="s">
        <v>372</v>
      </c>
      <c r="E70" s="6" t="s">
        <v>29</v>
      </c>
      <c r="F70" s="4" t="s">
        <v>30</v>
      </c>
      <c r="G70" s="4">
        <f t="shared" si="2"/>
        <v>7</v>
      </c>
      <c r="H70" s="18"/>
      <c r="I70" s="4"/>
      <c r="J70" s="4">
        <v>7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Z70" s="4"/>
      <c r="AC70" s="14"/>
    </row>
    <row r="71" spans="1:29" ht="12.75">
      <c r="A71" s="4">
        <v>66</v>
      </c>
      <c r="B71" s="4" t="s">
        <v>247</v>
      </c>
      <c r="C71" s="5" t="s">
        <v>246</v>
      </c>
      <c r="D71" s="4" t="s">
        <v>372</v>
      </c>
      <c r="E71" s="6" t="s">
        <v>346</v>
      </c>
      <c r="F71" s="4" t="s">
        <v>621</v>
      </c>
      <c r="G71" s="4">
        <f t="shared" si="2"/>
        <v>7</v>
      </c>
      <c r="H71" s="18"/>
      <c r="I71" s="4"/>
      <c r="J71" s="4">
        <v>7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Z71" s="4"/>
      <c r="AC71" s="14"/>
    </row>
    <row r="72" spans="1:29" ht="12.75">
      <c r="A72" s="4">
        <v>66</v>
      </c>
      <c r="B72" s="4" t="s">
        <v>1468</v>
      </c>
      <c r="C72" s="5" t="s">
        <v>1469</v>
      </c>
      <c r="D72" s="4" t="s">
        <v>372</v>
      </c>
      <c r="E72" s="6" t="s">
        <v>1470</v>
      </c>
      <c r="F72" s="4" t="s">
        <v>434</v>
      </c>
      <c r="G72" s="4">
        <f t="shared" si="2"/>
        <v>7</v>
      </c>
      <c r="H72" s="18"/>
      <c r="I72" s="4"/>
      <c r="J72" s="4"/>
      <c r="K72" s="4"/>
      <c r="L72" s="4"/>
      <c r="M72" s="4"/>
      <c r="N72" s="4">
        <v>7</v>
      </c>
      <c r="O72" s="4"/>
      <c r="P72" s="4"/>
      <c r="Q72" s="4"/>
      <c r="R72" s="4"/>
      <c r="S72" s="4"/>
      <c r="T72" s="4"/>
      <c r="U72" s="4"/>
      <c r="Z72" s="4"/>
      <c r="AC72" s="14"/>
    </row>
    <row r="73" spans="1:29" ht="12.75">
      <c r="A73" s="4">
        <v>70</v>
      </c>
      <c r="B73" s="4" t="s">
        <v>249</v>
      </c>
      <c r="C73" s="5" t="s">
        <v>248</v>
      </c>
      <c r="D73" s="4" t="s">
        <v>372</v>
      </c>
      <c r="E73" s="6" t="s">
        <v>346</v>
      </c>
      <c r="F73" s="4" t="s">
        <v>621</v>
      </c>
      <c r="G73" s="4">
        <f t="shared" si="2"/>
        <v>6</v>
      </c>
      <c r="H73" s="18"/>
      <c r="I73" s="4"/>
      <c r="J73" s="4">
        <v>6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Z73" s="4"/>
      <c r="AC73" s="14"/>
    </row>
    <row r="74" spans="1:29" ht="12.75">
      <c r="A74" s="4">
        <v>70</v>
      </c>
      <c r="B74" s="4" t="s">
        <v>36</v>
      </c>
      <c r="C74" s="5" t="s">
        <v>37</v>
      </c>
      <c r="D74" s="4" t="s">
        <v>372</v>
      </c>
      <c r="E74" s="6" t="s">
        <v>346</v>
      </c>
      <c r="F74" s="4" t="s">
        <v>30</v>
      </c>
      <c r="G74" s="4">
        <f t="shared" si="2"/>
        <v>6</v>
      </c>
      <c r="H74" s="18"/>
      <c r="I74" s="4"/>
      <c r="J74" s="4">
        <v>6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Z74" s="4"/>
      <c r="AC74" s="14"/>
    </row>
    <row r="75" spans="1:29" ht="12.75">
      <c r="A75" s="4">
        <v>70</v>
      </c>
      <c r="B75" s="4" t="s">
        <v>1074</v>
      </c>
      <c r="C75" s="5" t="s">
        <v>1075</v>
      </c>
      <c r="D75" s="4" t="s">
        <v>372</v>
      </c>
      <c r="E75" s="6" t="s">
        <v>1076</v>
      </c>
      <c r="F75" s="4" t="s">
        <v>343</v>
      </c>
      <c r="G75" s="4">
        <f t="shared" si="2"/>
        <v>6</v>
      </c>
      <c r="H75" s="18"/>
      <c r="I75" s="4"/>
      <c r="J75" s="4"/>
      <c r="K75" s="4"/>
      <c r="L75" s="4"/>
      <c r="M75" s="4"/>
      <c r="N75" s="4"/>
      <c r="O75" s="4"/>
      <c r="P75" s="4"/>
      <c r="Q75" s="4"/>
      <c r="R75" s="4">
        <v>6</v>
      </c>
      <c r="S75" s="4"/>
      <c r="T75" s="4"/>
      <c r="U75" s="4"/>
      <c r="Z75" s="4"/>
      <c r="AC75" s="14"/>
    </row>
    <row r="76" spans="1:29" ht="12.75">
      <c r="A76" s="4">
        <v>70</v>
      </c>
      <c r="B76" s="4" t="s">
        <v>501</v>
      </c>
      <c r="C76" s="5" t="s">
        <v>502</v>
      </c>
      <c r="D76" s="4" t="s">
        <v>372</v>
      </c>
      <c r="E76" s="6" t="s">
        <v>503</v>
      </c>
      <c r="F76" s="4" t="s">
        <v>344</v>
      </c>
      <c r="G76" s="4">
        <f t="shared" si="2"/>
        <v>6</v>
      </c>
      <c r="H76" s="1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Y76" s="5">
        <v>6</v>
      </c>
      <c r="Z76" s="4"/>
      <c r="AC76" s="14"/>
    </row>
    <row r="77" spans="1:29" ht="12.75">
      <c r="A77" s="4">
        <v>74</v>
      </c>
      <c r="B77" s="4" t="s">
        <v>1660</v>
      </c>
      <c r="C77" s="5" t="s">
        <v>1661</v>
      </c>
      <c r="D77" s="4" t="s">
        <v>372</v>
      </c>
      <c r="E77" s="6" t="s">
        <v>1551</v>
      </c>
      <c r="F77" s="4" t="s">
        <v>1552</v>
      </c>
      <c r="G77" s="4">
        <f t="shared" si="2"/>
        <v>5</v>
      </c>
      <c r="H77" s="18"/>
      <c r="I77" s="4"/>
      <c r="J77" s="4">
        <v>5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Z77" s="4"/>
      <c r="AC77" s="14"/>
    </row>
    <row r="78" spans="1:29" ht="12.75">
      <c r="A78" s="4">
        <v>74</v>
      </c>
      <c r="B78" s="4" t="s">
        <v>250</v>
      </c>
      <c r="C78" s="5" t="s">
        <v>1668</v>
      </c>
      <c r="D78" s="4" t="s">
        <v>372</v>
      </c>
      <c r="E78" s="6" t="s">
        <v>346</v>
      </c>
      <c r="F78" s="4" t="s">
        <v>621</v>
      </c>
      <c r="G78" s="4">
        <f t="shared" si="2"/>
        <v>5</v>
      </c>
      <c r="H78" s="18"/>
      <c r="I78" s="4"/>
      <c r="J78" s="4">
        <v>5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Z78" s="4"/>
      <c r="AC78" s="14"/>
    </row>
    <row r="79" spans="1:29" ht="12.75">
      <c r="A79" s="4">
        <v>74</v>
      </c>
      <c r="B79" s="4" t="s">
        <v>40</v>
      </c>
      <c r="C79" s="5" t="s">
        <v>38</v>
      </c>
      <c r="D79" s="4" t="s">
        <v>372</v>
      </c>
      <c r="E79" s="6" t="s">
        <v>346</v>
      </c>
      <c r="F79" s="4" t="s">
        <v>30</v>
      </c>
      <c r="G79" s="4">
        <f t="shared" si="2"/>
        <v>5</v>
      </c>
      <c r="H79" s="18"/>
      <c r="I79" s="4"/>
      <c r="J79" s="4">
        <v>5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Z79" s="4"/>
      <c r="AC79" s="14"/>
    </row>
    <row r="80" spans="1:29" ht="12.75">
      <c r="A80" s="4">
        <v>74</v>
      </c>
      <c r="B80" s="4" t="s">
        <v>1572</v>
      </c>
      <c r="C80" s="5" t="s">
        <v>1573</v>
      </c>
      <c r="D80" s="4" t="s">
        <v>372</v>
      </c>
      <c r="E80" s="6" t="s">
        <v>1574</v>
      </c>
      <c r="F80" s="4" t="s">
        <v>336</v>
      </c>
      <c r="G80" s="4">
        <f t="shared" si="2"/>
        <v>5</v>
      </c>
      <c r="H80" s="18"/>
      <c r="I80" s="4"/>
      <c r="J80" s="4"/>
      <c r="K80" s="4"/>
      <c r="L80" s="4">
        <v>5</v>
      </c>
      <c r="M80" s="4"/>
      <c r="N80" s="4"/>
      <c r="O80" s="4"/>
      <c r="P80" s="4"/>
      <c r="Q80" s="4"/>
      <c r="R80" s="4"/>
      <c r="S80" s="4"/>
      <c r="T80" s="4"/>
      <c r="U80" s="4"/>
      <c r="Z80" s="4"/>
      <c r="AC80" s="14"/>
    </row>
    <row r="81" spans="1:29" ht="12.75">
      <c r="A81" s="4">
        <v>78</v>
      </c>
      <c r="B81" s="4" t="s">
        <v>300</v>
      </c>
      <c r="C81" s="5" t="s">
        <v>1666</v>
      </c>
      <c r="D81" s="4" t="s">
        <v>372</v>
      </c>
      <c r="E81" s="6" t="s">
        <v>301</v>
      </c>
      <c r="F81" s="4" t="s">
        <v>345</v>
      </c>
      <c r="G81" s="4">
        <f t="shared" si="2"/>
        <v>4</v>
      </c>
      <c r="H81" s="18"/>
      <c r="I81" s="4"/>
      <c r="J81" s="4">
        <v>4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Z81" s="4"/>
      <c r="AC81" s="14"/>
    </row>
    <row r="82" spans="1:29" ht="12.75">
      <c r="A82" s="4">
        <v>78</v>
      </c>
      <c r="B82" s="4" t="s">
        <v>184</v>
      </c>
      <c r="C82" s="5" t="s">
        <v>183</v>
      </c>
      <c r="D82" s="4" t="s">
        <v>372</v>
      </c>
      <c r="E82" s="6" t="s">
        <v>185</v>
      </c>
      <c r="F82" s="4" t="s">
        <v>520</v>
      </c>
      <c r="G82" s="4">
        <f t="shared" si="2"/>
        <v>4</v>
      </c>
      <c r="H82" s="18"/>
      <c r="I82" s="4"/>
      <c r="J82" s="4">
        <v>4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Z82" s="4"/>
      <c r="AC82" s="14"/>
    </row>
    <row r="83" spans="1:29" ht="12.75">
      <c r="A83" s="4">
        <v>78</v>
      </c>
      <c r="B83" s="4" t="s">
        <v>1452</v>
      </c>
      <c r="C83" s="5" t="s">
        <v>1453</v>
      </c>
      <c r="D83" s="4" t="s">
        <v>372</v>
      </c>
      <c r="E83" s="6" t="s">
        <v>532</v>
      </c>
      <c r="F83" s="4" t="s">
        <v>344</v>
      </c>
      <c r="G83" s="4">
        <f t="shared" si="2"/>
        <v>4</v>
      </c>
      <c r="H83" s="18"/>
      <c r="I83" s="4"/>
      <c r="J83" s="4"/>
      <c r="K83" s="4"/>
      <c r="L83" s="4"/>
      <c r="M83" s="4"/>
      <c r="N83" s="4"/>
      <c r="O83" s="4"/>
      <c r="P83" s="4"/>
      <c r="Q83" s="4">
        <v>4</v>
      </c>
      <c r="R83" s="4"/>
      <c r="S83" s="4"/>
      <c r="T83" s="4"/>
      <c r="U83" s="4"/>
      <c r="Z83" s="4"/>
      <c r="AC83" s="14"/>
    </row>
    <row r="84" spans="1:29" ht="12.75">
      <c r="A84" s="4">
        <v>78</v>
      </c>
      <c r="B84" s="4" t="s">
        <v>251</v>
      </c>
      <c r="C84" s="5" t="s">
        <v>1669</v>
      </c>
      <c r="D84" s="4" t="s">
        <v>372</v>
      </c>
      <c r="E84" s="6" t="s">
        <v>346</v>
      </c>
      <c r="F84" s="4" t="s">
        <v>621</v>
      </c>
      <c r="G84" s="4">
        <f t="shared" si="2"/>
        <v>4</v>
      </c>
      <c r="H84" s="18"/>
      <c r="I84" s="4"/>
      <c r="J84" s="4">
        <v>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Z84" s="4"/>
      <c r="AC84" s="14"/>
    </row>
    <row r="85" spans="1:29" ht="12.75">
      <c r="A85" s="4">
        <v>78</v>
      </c>
      <c r="B85" s="4" t="s">
        <v>257</v>
      </c>
      <c r="C85" s="5" t="s">
        <v>256</v>
      </c>
      <c r="D85" s="4" t="s">
        <v>372</v>
      </c>
      <c r="E85" s="6" t="s">
        <v>1574</v>
      </c>
      <c r="F85" s="4" t="s">
        <v>336</v>
      </c>
      <c r="G85" s="4">
        <f t="shared" si="2"/>
        <v>4</v>
      </c>
      <c r="H85" s="18"/>
      <c r="I85" s="4"/>
      <c r="J85" s="4">
        <v>4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Z85" s="4"/>
      <c r="AC85" s="14"/>
    </row>
    <row r="86" spans="1:29" ht="12.75">
      <c r="A86" s="4">
        <v>78</v>
      </c>
      <c r="B86" s="4" t="s">
        <v>41</v>
      </c>
      <c r="C86" s="5" t="s">
        <v>39</v>
      </c>
      <c r="D86" s="4" t="s">
        <v>372</v>
      </c>
      <c r="E86" s="6" t="s">
        <v>42</v>
      </c>
      <c r="F86" s="4" t="s">
        <v>30</v>
      </c>
      <c r="G86" s="4">
        <f t="shared" si="2"/>
        <v>4</v>
      </c>
      <c r="H86" s="18"/>
      <c r="I86" s="4"/>
      <c r="J86" s="4">
        <v>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Z86" s="4"/>
      <c r="AC86" s="14"/>
    </row>
    <row r="87" spans="1:29" ht="12.75">
      <c r="A87" s="4">
        <v>84</v>
      </c>
      <c r="B87" s="4" t="s">
        <v>187</v>
      </c>
      <c r="C87" s="5" t="s">
        <v>186</v>
      </c>
      <c r="D87" s="4" t="s">
        <v>372</v>
      </c>
      <c r="E87" s="6" t="s">
        <v>185</v>
      </c>
      <c r="F87" s="4" t="s">
        <v>520</v>
      </c>
      <c r="G87" s="4">
        <f t="shared" si="2"/>
        <v>3</v>
      </c>
      <c r="H87" s="18"/>
      <c r="I87" s="4"/>
      <c r="J87" s="4">
        <v>3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Z87" s="4"/>
      <c r="AC87" s="14"/>
    </row>
    <row r="88" spans="1:29" ht="12.75">
      <c r="A88" s="4">
        <v>84</v>
      </c>
      <c r="B88" s="4" t="s">
        <v>44</v>
      </c>
      <c r="C88" s="5" t="s">
        <v>43</v>
      </c>
      <c r="D88" s="4" t="s">
        <v>372</v>
      </c>
      <c r="E88" s="6" t="s">
        <v>346</v>
      </c>
      <c r="F88" s="4" t="s">
        <v>30</v>
      </c>
      <c r="G88" s="4">
        <f t="shared" si="2"/>
        <v>3</v>
      </c>
      <c r="H88" s="18"/>
      <c r="I88" s="4"/>
      <c r="J88" s="4">
        <v>3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Z88" s="4"/>
      <c r="AC88" s="14"/>
    </row>
    <row r="89" spans="1:29" ht="12.75">
      <c r="A89" s="4">
        <v>86</v>
      </c>
      <c r="B89" s="4" t="s">
        <v>1077</v>
      </c>
      <c r="C89" s="5" t="s">
        <v>1078</v>
      </c>
      <c r="D89" s="4" t="s">
        <v>372</v>
      </c>
      <c r="E89" s="6" t="s">
        <v>346</v>
      </c>
      <c r="F89" s="4" t="s">
        <v>886</v>
      </c>
      <c r="G89" s="4">
        <f t="shared" si="2"/>
        <v>2</v>
      </c>
      <c r="H89" s="18"/>
      <c r="I89" s="4"/>
      <c r="J89" s="4"/>
      <c r="K89" s="4"/>
      <c r="L89" s="4"/>
      <c r="M89" s="4"/>
      <c r="N89" s="4"/>
      <c r="O89" s="4"/>
      <c r="P89" s="4"/>
      <c r="Q89" s="4"/>
      <c r="R89" s="4">
        <v>2</v>
      </c>
      <c r="S89" s="4"/>
      <c r="T89" s="4"/>
      <c r="U89" s="4"/>
      <c r="Z89" s="4"/>
      <c r="AC89" s="14"/>
    </row>
    <row r="90" spans="1:29" ht="12.75">
      <c r="A90" s="4">
        <v>86</v>
      </c>
      <c r="B90" s="4" t="s">
        <v>46</v>
      </c>
      <c r="C90" s="5" t="s">
        <v>45</v>
      </c>
      <c r="D90" s="4" t="s">
        <v>372</v>
      </c>
      <c r="E90" s="6" t="s">
        <v>346</v>
      </c>
      <c r="F90" s="4" t="s">
        <v>30</v>
      </c>
      <c r="G90" s="4">
        <f t="shared" si="2"/>
        <v>2</v>
      </c>
      <c r="H90" s="18"/>
      <c r="I90" s="4"/>
      <c r="J90" s="4">
        <v>2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Z90" s="4"/>
      <c r="AC90" s="14"/>
    </row>
    <row r="91" spans="1:29" ht="12.75">
      <c r="A91" s="4">
        <v>86</v>
      </c>
      <c r="B91" s="4" t="s">
        <v>253</v>
      </c>
      <c r="C91" s="5" t="s">
        <v>252</v>
      </c>
      <c r="D91" s="4" t="s">
        <v>372</v>
      </c>
      <c r="E91" s="6" t="s">
        <v>346</v>
      </c>
      <c r="F91" s="4" t="s">
        <v>621</v>
      </c>
      <c r="G91" s="4">
        <f t="shared" si="2"/>
        <v>2</v>
      </c>
      <c r="H91" s="18"/>
      <c r="I91" s="4"/>
      <c r="J91" s="4">
        <v>2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Z91" s="4"/>
      <c r="AC91" s="14"/>
    </row>
    <row r="92" spans="1:29" ht="12.75">
      <c r="A92" s="4">
        <v>86</v>
      </c>
      <c r="B92" s="4" t="s">
        <v>189</v>
      </c>
      <c r="C92" s="5" t="s">
        <v>188</v>
      </c>
      <c r="D92" s="4" t="s">
        <v>372</v>
      </c>
      <c r="E92" s="6" t="s">
        <v>800</v>
      </c>
      <c r="F92" s="4" t="s">
        <v>520</v>
      </c>
      <c r="G92" s="4">
        <f t="shared" si="2"/>
        <v>2</v>
      </c>
      <c r="H92" s="18"/>
      <c r="I92" s="4"/>
      <c r="J92" s="4">
        <v>2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Z92" s="4"/>
      <c r="AC92" s="14"/>
    </row>
    <row r="93" ht="12.75" customHeight="1"/>
    <row r="94" spans="1:30" s="13" customFormat="1" ht="6" customHeight="1">
      <c r="A94" s="18"/>
      <c r="B94" s="16"/>
      <c r="D94" s="16"/>
      <c r="E94" s="1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4"/>
      <c r="W94" s="14"/>
      <c r="X94" s="14"/>
      <c r="Y94" s="14"/>
      <c r="Z94" s="16"/>
      <c r="AA94" s="14"/>
      <c r="AB94" s="14"/>
      <c r="AD94" s="14"/>
    </row>
    <row r="95" spans="1:29" s="20" customFormat="1" ht="12.75">
      <c r="A95" s="19"/>
      <c r="B95" s="19"/>
      <c r="D95" s="19"/>
      <c r="E95" s="22"/>
      <c r="F95" s="19"/>
      <c r="G95" s="19"/>
      <c r="H95" s="30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5"/>
      <c r="W95" s="5"/>
      <c r="X95" s="5"/>
      <c r="Y95" s="5"/>
      <c r="Z95" s="19"/>
      <c r="AA95" s="5"/>
      <c r="AB95" s="5"/>
      <c r="AC95" s="21"/>
    </row>
    <row r="96" spans="1:29" s="11" customFormat="1" ht="12.75">
      <c r="A96" s="10"/>
      <c r="B96" s="10"/>
      <c r="D96" s="10"/>
      <c r="E96" s="12"/>
      <c r="F96" s="10"/>
      <c r="G96" s="10"/>
      <c r="H96" s="2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5"/>
      <c r="W96" s="5"/>
      <c r="X96" s="5"/>
      <c r="Y96" s="5"/>
      <c r="Z96" s="10"/>
      <c r="AA96" s="5"/>
      <c r="AB96" s="5"/>
      <c r="AC96" s="15"/>
    </row>
    <row r="97" spans="1:29" s="11" customFormat="1" ht="12.75">
      <c r="A97" s="10"/>
      <c r="B97" s="10"/>
      <c r="D97" s="10"/>
      <c r="E97" s="12"/>
      <c r="F97" s="10"/>
      <c r="G97" s="10"/>
      <c r="H97" s="2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5"/>
      <c r="W97" s="5"/>
      <c r="X97" s="5"/>
      <c r="Y97" s="5"/>
      <c r="Z97" s="10"/>
      <c r="AA97" s="5"/>
      <c r="AB97" s="5"/>
      <c r="AC97" s="15"/>
    </row>
    <row r="98" spans="1:29" s="11" customFormat="1" ht="12.75">
      <c r="A98" s="10"/>
      <c r="B98" s="10"/>
      <c r="D98" s="10"/>
      <c r="E98" s="12"/>
      <c r="F98" s="10"/>
      <c r="G98" s="10"/>
      <c r="H98" s="2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5"/>
      <c r="W98" s="5"/>
      <c r="X98" s="5"/>
      <c r="Y98" s="5"/>
      <c r="Z98" s="10"/>
      <c r="AA98" s="5"/>
      <c r="AB98" s="5"/>
      <c r="AC98" s="15"/>
    </row>
    <row r="99" spans="1:29" s="11" customFormat="1" ht="12.75">
      <c r="A99" s="10"/>
      <c r="B99" s="10"/>
      <c r="D99" s="10"/>
      <c r="E99" s="12"/>
      <c r="F99" s="10"/>
      <c r="G99" s="10"/>
      <c r="H99" s="2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5"/>
      <c r="W99" s="5"/>
      <c r="X99" s="5"/>
      <c r="Y99" s="5"/>
      <c r="Z99" s="10"/>
      <c r="AA99" s="5"/>
      <c r="AB99" s="5"/>
      <c r="AC99" s="15"/>
    </row>
    <row r="100" spans="1:29" s="11" customFormat="1" ht="12.75">
      <c r="A100" s="10"/>
      <c r="B100" s="10"/>
      <c r="D100" s="10"/>
      <c r="E100" s="12"/>
      <c r="F100" s="10"/>
      <c r="G100" s="10"/>
      <c r="H100" s="2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5"/>
      <c r="W100" s="5"/>
      <c r="X100" s="5"/>
      <c r="Y100" s="5"/>
      <c r="Z100" s="10"/>
      <c r="AA100" s="5"/>
      <c r="AB100" s="5"/>
      <c r="AC100" s="15"/>
    </row>
    <row r="101" spans="1:29" s="11" customFormat="1" ht="12.75">
      <c r="A101" s="10"/>
      <c r="B101" s="10"/>
      <c r="D101" s="10"/>
      <c r="E101" s="12"/>
      <c r="F101" s="10"/>
      <c r="G101" s="10"/>
      <c r="H101" s="2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5"/>
      <c r="W101" s="5"/>
      <c r="X101" s="5"/>
      <c r="Y101" s="5"/>
      <c r="Z101" s="10"/>
      <c r="AA101" s="5"/>
      <c r="AB101" s="5"/>
      <c r="AC101" s="15"/>
    </row>
    <row r="102" spans="1:29" s="11" customFormat="1" ht="12.75">
      <c r="A102" s="10"/>
      <c r="B102" s="10"/>
      <c r="D102" s="10"/>
      <c r="E102" s="12"/>
      <c r="F102" s="10"/>
      <c r="G102" s="10"/>
      <c r="H102" s="2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5"/>
      <c r="W102" s="5"/>
      <c r="X102" s="5"/>
      <c r="Y102" s="5"/>
      <c r="Z102" s="10"/>
      <c r="AA102" s="5"/>
      <c r="AB102" s="5"/>
      <c r="AC102" s="15"/>
    </row>
    <row r="103" spans="1:29" s="11" customFormat="1" ht="12.75">
      <c r="A103" s="10"/>
      <c r="B103" s="10"/>
      <c r="D103" s="10"/>
      <c r="E103" s="12"/>
      <c r="F103" s="10"/>
      <c r="G103" s="10"/>
      <c r="H103" s="2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5"/>
      <c r="W103" s="5"/>
      <c r="X103" s="5"/>
      <c r="Y103" s="5"/>
      <c r="Z103" s="10"/>
      <c r="AA103" s="5"/>
      <c r="AB103" s="5"/>
      <c r="AC103" s="15"/>
    </row>
    <row r="104" spans="1:29" s="11" customFormat="1" ht="12.75">
      <c r="A104" s="10"/>
      <c r="B104" s="10"/>
      <c r="D104" s="10"/>
      <c r="E104" s="12"/>
      <c r="F104" s="10"/>
      <c r="G104" s="10"/>
      <c r="H104" s="2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5"/>
      <c r="W104" s="5"/>
      <c r="X104" s="5"/>
      <c r="Y104" s="5"/>
      <c r="Z104" s="10"/>
      <c r="AA104" s="5"/>
      <c r="AB104" s="5"/>
      <c r="AC104" s="15"/>
    </row>
    <row r="105" spans="1:29" s="11" customFormat="1" ht="12.75">
      <c r="A105" s="10"/>
      <c r="B105" s="10"/>
      <c r="D105" s="10"/>
      <c r="E105" s="12"/>
      <c r="F105" s="10"/>
      <c r="G105" s="10"/>
      <c r="H105" s="2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5"/>
      <c r="W105" s="5"/>
      <c r="X105" s="5"/>
      <c r="Y105" s="5"/>
      <c r="Z105" s="10"/>
      <c r="AA105" s="5"/>
      <c r="AB105" s="5"/>
      <c r="AC105" s="15"/>
    </row>
    <row r="106" spans="1:29" s="11" customFormat="1" ht="12.75">
      <c r="A106" s="10"/>
      <c r="B106" s="10"/>
      <c r="D106" s="10"/>
      <c r="E106" s="12"/>
      <c r="F106" s="10"/>
      <c r="G106" s="10"/>
      <c r="H106" s="2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5"/>
      <c r="W106" s="5"/>
      <c r="X106" s="5"/>
      <c r="Y106" s="5"/>
      <c r="Z106" s="10"/>
      <c r="AA106" s="5"/>
      <c r="AB106" s="5"/>
      <c r="AC106" s="15"/>
    </row>
    <row r="107" spans="1:29" s="11" customFormat="1" ht="12.75">
      <c r="A107" s="10"/>
      <c r="B107" s="10"/>
      <c r="D107" s="10"/>
      <c r="E107" s="12"/>
      <c r="F107" s="10"/>
      <c r="G107" s="10"/>
      <c r="H107" s="2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5"/>
      <c r="W107" s="5"/>
      <c r="X107" s="5"/>
      <c r="Y107" s="5"/>
      <c r="Z107" s="10"/>
      <c r="AA107" s="5"/>
      <c r="AB107" s="5"/>
      <c r="AC107" s="15"/>
    </row>
    <row r="108" spans="1:29" s="11" customFormat="1" ht="12.75">
      <c r="A108" s="10"/>
      <c r="B108" s="10"/>
      <c r="D108" s="10"/>
      <c r="E108" s="12"/>
      <c r="F108" s="10"/>
      <c r="G108" s="10"/>
      <c r="H108" s="2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5"/>
      <c r="W108" s="5"/>
      <c r="X108" s="5"/>
      <c r="Y108" s="5"/>
      <c r="Z108" s="10"/>
      <c r="AA108" s="5"/>
      <c r="AB108" s="5"/>
      <c r="AC108" s="15"/>
    </row>
    <row r="109" spans="1:29" s="11" customFormat="1" ht="12.75">
      <c r="A109" s="10"/>
      <c r="B109" s="10"/>
      <c r="D109" s="10"/>
      <c r="E109" s="12"/>
      <c r="F109" s="10"/>
      <c r="G109" s="10"/>
      <c r="H109" s="2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5"/>
      <c r="W109" s="5"/>
      <c r="X109" s="5"/>
      <c r="Y109" s="5"/>
      <c r="Z109" s="10"/>
      <c r="AA109" s="5"/>
      <c r="AB109" s="5"/>
      <c r="AC109" s="15"/>
    </row>
    <row r="110" spans="1:29" s="11" customFormat="1" ht="12.75">
      <c r="A110" s="10"/>
      <c r="B110" s="10"/>
      <c r="D110" s="10"/>
      <c r="E110" s="12"/>
      <c r="F110" s="10"/>
      <c r="G110" s="10"/>
      <c r="H110" s="2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5"/>
      <c r="W110" s="5"/>
      <c r="X110" s="5"/>
      <c r="Y110" s="5"/>
      <c r="Z110" s="10"/>
      <c r="AA110" s="5"/>
      <c r="AB110" s="5"/>
      <c r="AC110" s="15"/>
    </row>
    <row r="137" ht="13.5" customHeight="1"/>
    <row r="203" spans="1:3" ht="12.75">
      <c r="A203" s="35"/>
      <c r="B203" s="35"/>
      <c r="C203" s="35"/>
    </row>
  </sheetData>
  <sheetProtection/>
  <mergeCells count="1">
    <mergeCell ref="A203:C20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3.57421875" style="0" bestFit="1" customWidth="1"/>
    <col min="4" max="4" width="7.8515625" style="2" customWidth="1"/>
    <col min="5" max="5" width="37.7109375" style="7" bestFit="1" customWidth="1"/>
    <col min="6" max="6" width="5.8515625" style="2" customWidth="1"/>
    <col min="7" max="7" width="6.7109375" style="2" customWidth="1"/>
    <col min="8" max="8" width="1.7109375" style="16" customWidth="1"/>
    <col min="9" max="15" width="4.7109375" style="2" customWidth="1"/>
    <col min="16" max="21" width="4.7109375" style="5" customWidth="1"/>
    <col min="22" max="22" width="2.421875" style="13" customWidth="1"/>
    <col min="23" max="23" width="4.57421875" style="5" customWidth="1"/>
  </cols>
  <sheetData>
    <row r="1" spans="1:23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26</v>
      </c>
      <c r="J1" s="23" t="s">
        <v>169</v>
      </c>
      <c r="K1" s="23" t="s">
        <v>19</v>
      </c>
      <c r="L1" s="23" t="s">
        <v>5</v>
      </c>
      <c r="M1" s="23" t="s">
        <v>1414</v>
      </c>
      <c r="N1" s="23" t="s">
        <v>1465</v>
      </c>
      <c r="O1" s="23" t="s">
        <v>985</v>
      </c>
      <c r="P1" s="8" t="s">
        <v>949</v>
      </c>
      <c r="Q1" s="8" t="s">
        <v>1067</v>
      </c>
      <c r="R1" s="8" t="s">
        <v>788</v>
      </c>
      <c r="S1" s="8" t="s">
        <v>755</v>
      </c>
      <c r="T1" s="8" t="s">
        <v>614</v>
      </c>
      <c r="U1" s="8" t="s">
        <v>374</v>
      </c>
      <c r="V1" s="14"/>
      <c r="W1" s="8"/>
    </row>
    <row r="2" spans="1:23" s="5" customFormat="1" ht="12.75">
      <c r="A2" s="4"/>
      <c r="B2" s="4"/>
      <c r="D2" s="4"/>
      <c r="E2" s="6"/>
      <c r="F2" s="4"/>
      <c r="G2" s="4"/>
      <c r="H2" s="18"/>
      <c r="I2" s="4" t="s">
        <v>336</v>
      </c>
      <c r="J2" s="4" t="s">
        <v>330</v>
      </c>
      <c r="K2" s="4" t="s">
        <v>330</v>
      </c>
      <c r="L2" s="4" t="s">
        <v>330</v>
      </c>
      <c r="M2" s="4" t="s">
        <v>330</v>
      </c>
      <c r="N2" s="4" t="s">
        <v>330</v>
      </c>
      <c r="O2" s="4" t="s">
        <v>335</v>
      </c>
      <c r="P2" s="9" t="s">
        <v>330</v>
      </c>
      <c r="Q2" s="9" t="s">
        <v>334</v>
      </c>
      <c r="R2" s="9" t="s">
        <v>330</v>
      </c>
      <c r="S2" s="9" t="s">
        <v>330</v>
      </c>
      <c r="T2" s="9" t="s">
        <v>330</v>
      </c>
      <c r="U2" s="9" t="s">
        <v>330</v>
      </c>
      <c r="V2" s="14"/>
      <c r="W2" s="9"/>
    </row>
    <row r="3" spans="1:23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33">
        <v>12</v>
      </c>
      <c r="K3" s="33">
        <v>11</v>
      </c>
      <c r="L3" s="33">
        <v>10</v>
      </c>
      <c r="M3" s="33">
        <v>9</v>
      </c>
      <c r="N3" s="33">
        <v>8</v>
      </c>
      <c r="O3" s="33">
        <v>7</v>
      </c>
      <c r="P3" s="1">
        <v>6</v>
      </c>
      <c r="Q3" s="1">
        <v>5</v>
      </c>
      <c r="R3" s="1">
        <v>4</v>
      </c>
      <c r="S3" s="1">
        <v>3</v>
      </c>
      <c r="T3" s="1">
        <v>2</v>
      </c>
      <c r="U3" s="1">
        <v>1</v>
      </c>
      <c r="W3" s="1"/>
    </row>
    <row r="4" spans="1:22" ht="12.75">
      <c r="A4" s="4">
        <v>1</v>
      </c>
      <c r="B4" s="4" t="s">
        <v>1053</v>
      </c>
      <c r="C4" s="5" t="s">
        <v>1054</v>
      </c>
      <c r="D4" s="4" t="s">
        <v>364</v>
      </c>
      <c r="E4" s="6" t="s">
        <v>526</v>
      </c>
      <c r="F4" s="4" t="s">
        <v>344</v>
      </c>
      <c r="G4" s="4">
        <f aca="true" t="shared" si="0" ref="G4:G35">SUM(I4:U4)</f>
        <v>162</v>
      </c>
      <c r="H4" s="18"/>
      <c r="I4" s="4"/>
      <c r="J4" s="4"/>
      <c r="K4" s="4"/>
      <c r="L4" s="4"/>
      <c r="M4" s="4"/>
      <c r="N4" s="4"/>
      <c r="O4" s="4">
        <v>60</v>
      </c>
      <c r="Q4" s="5">
        <v>102</v>
      </c>
      <c r="V4" s="14"/>
    </row>
    <row r="5" spans="1:22" ht="12.75">
      <c r="A5" s="4">
        <v>2</v>
      </c>
      <c r="B5" s="4" t="s">
        <v>1055</v>
      </c>
      <c r="C5" s="5" t="s">
        <v>1056</v>
      </c>
      <c r="D5" s="4" t="s">
        <v>364</v>
      </c>
      <c r="E5" s="6" t="s">
        <v>1019</v>
      </c>
      <c r="F5" s="4" t="s">
        <v>520</v>
      </c>
      <c r="G5" s="4">
        <f t="shared" si="0"/>
        <v>153</v>
      </c>
      <c r="H5" s="18"/>
      <c r="I5" s="4">
        <v>15</v>
      </c>
      <c r="J5" s="4"/>
      <c r="K5" s="4"/>
      <c r="L5" s="4"/>
      <c r="M5" s="4"/>
      <c r="N5" s="4"/>
      <c r="O5" s="4">
        <v>54</v>
      </c>
      <c r="Q5" s="5">
        <v>84</v>
      </c>
      <c r="V5" s="14"/>
    </row>
    <row r="6" spans="1:22" ht="12.75">
      <c r="A6" s="4">
        <v>3</v>
      </c>
      <c r="B6" s="4" t="s">
        <v>769</v>
      </c>
      <c r="C6" s="5" t="s">
        <v>770</v>
      </c>
      <c r="D6" s="4" t="s">
        <v>364</v>
      </c>
      <c r="E6" s="6" t="s">
        <v>758</v>
      </c>
      <c r="F6" s="4" t="s">
        <v>365</v>
      </c>
      <c r="G6" s="4">
        <f t="shared" si="0"/>
        <v>129</v>
      </c>
      <c r="H6" s="18"/>
      <c r="I6" s="4">
        <v>12</v>
      </c>
      <c r="J6" s="4">
        <v>16</v>
      </c>
      <c r="K6" s="4">
        <v>20</v>
      </c>
      <c r="L6" s="4"/>
      <c r="M6" s="4"/>
      <c r="N6" s="4"/>
      <c r="O6" s="4">
        <v>41</v>
      </c>
      <c r="P6" s="5">
        <v>20</v>
      </c>
      <c r="S6" s="5">
        <v>20</v>
      </c>
      <c r="V6" s="14"/>
    </row>
    <row r="7" spans="1:22" ht="12.75">
      <c r="A7" s="4">
        <v>4</v>
      </c>
      <c r="B7" s="4" t="s">
        <v>1098</v>
      </c>
      <c r="C7" s="5" t="s">
        <v>1099</v>
      </c>
      <c r="D7" s="4" t="s">
        <v>364</v>
      </c>
      <c r="E7" s="6" t="s">
        <v>346</v>
      </c>
      <c r="F7" s="4" t="s">
        <v>886</v>
      </c>
      <c r="G7" s="4">
        <f t="shared" si="0"/>
        <v>120</v>
      </c>
      <c r="H7" s="18"/>
      <c r="I7" s="4"/>
      <c r="J7" s="4"/>
      <c r="K7" s="4"/>
      <c r="L7" s="4"/>
      <c r="M7" s="4"/>
      <c r="N7" s="4"/>
      <c r="O7" s="4"/>
      <c r="Q7" s="5">
        <v>120</v>
      </c>
      <c r="V7" s="14"/>
    </row>
    <row r="8" spans="1:22" ht="12.75">
      <c r="A8" s="4">
        <v>5</v>
      </c>
      <c r="B8" s="4" t="s">
        <v>395</v>
      </c>
      <c r="C8" s="5" t="s">
        <v>396</v>
      </c>
      <c r="D8" s="4" t="s">
        <v>364</v>
      </c>
      <c r="E8" s="6" t="s">
        <v>397</v>
      </c>
      <c r="F8" s="4" t="s">
        <v>344</v>
      </c>
      <c r="G8" s="4">
        <f t="shared" si="0"/>
        <v>114</v>
      </c>
      <c r="H8" s="18"/>
      <c r="I8" s="4"/>
      <c r="J8" s="4"/>
      <c r="K8" s="4"/>
      <c r="L8" s="4"/>
      <c r="M8" s="4"/>
      <c r="N8" s="4"/>
      <c r="O8" s="4"/>
      <c r="Q8" s="5">
        <v>96</v>
      </c>
      <c r="U8" s="5">
        <v>18</v>
      </c>
      <c r="V8" s="14"/>
    </row>
    <row r="9" spans="1:22" ht="12.75">
      <c r="A9" s="4">
        <v>6</v>
      </c>
      <c r="B9" s="4" t="s">
        <v>832</v>
      </c>
      <c r="C9" s="5" t="s">
        <v>833</v>
      </c>
      <c r="D9" s="4" t="s">
        <v>364</v>
      </c>
      <c r="E9" s="6" t="s">
        <v>812</v>
      </c>
      <c r="F9" s="4" t="s">
        <v>520</v>
      </c>
      <c r="G9" s="4">
        <f t="shared" si="0"/>
        <v>109</v>
      </c>
      <c r="H9" s="18"/>
      <c r="I9" s="4">
        <v>12</v>
      </c>
      <c r="J9" s="4"/>
      <c r="K9" s="4"/>
      <c r="L9" s="4"/>
      <c r="M9" s="4">
        <v>16</v>
      </c>
      <c r="N9" s="4"/>
      <c r="O9" s="4">
        <v>33</v>
      </c>
      <c r="Q9" s="5">
        <v>30</v>
      </c>
      <c r="R9" s="5">
        <v>18</v>
      </c>
      <c r="V9" s="14"/>
    </row>
    <row r="10" spans="1:22" ht="12.75">
      <c r="A10" s="4">
        <v>7</v>
      </c>
      <c r="B10" s="4" t="s">
        <v>1100</v>
      </c>
      <c r="C10" s="5" t="s">
        <v>1101</v>
      </c>
      <c r="D10" s="4" t="s">
        <v>364</v>
      </c>
      <c r="E10" s="6" t="s">
        <v>346</v>
      </c>
      <c r="F10" s="4" t="s">
        <v>886</v>
      </c>
      <c r="G10" s="4">
        <f t="shared" si="0"/>
        <v>108</v>
      </c>
      <c r="H10" s="18"/>
      <c r="I10" s="4"/>
      <c r="J10" s="4"/>
      <c r="K10" s="4"/>
      <c r="L10" s="4"/>
      <c r="M10" s="4"/>
      <c r="N10" s="4"/>
      <c r="O10" s="4"/>
      <c r="Q10" s="5">
        <v>108</v>
      </c>
      <c r="V10" s="14"/>
    </row>
    <row r="11" spans="1:22" ht="12.75">
      <c r="A11" s="4">
        <v>8</v>
      </c>
      <c r="B11" s="4" t="s">
        <v>362</v>
      </c>
      <c r="C11" s="5" t="s">
        <v>363</v>
      </c>
      <c r="D11" s="4" t="s">
        <v>364</v>
      </c>
      <c r="E11" s="6" t="s">
        <v>398</v>
      </c>
      <c r="F11" s="4" t="s">
        <v>344</v>
      </c>
      <c r="G11" s="4">
        <f t="shared" si="0"/>
        <v>106</v>
      </c>
      <c r="H11" s="18"/>
      <c r="I11" s="4"/>
      <c r="J11" s="4"/>
      <c r="K11" s="4"/>
      <c r="L11" s="4"/>
      <c r="M11" s="4"/>
      <c r="N11" s="4"/>
      <c r="O11" s="4"/>
      <c r="Q11" s="5">
        <v>90</v>
      </c>
      <c r="U11" s="5">
        <v>16</v>
      </c>
      <c r="V11" s="14"/>
    </row>
    <row r="12" spans="1:22" ht="12.75">
      <c r="A12" s="4">
        <v>9</v>
      </c>
      <c r="B12" s="4" t="s">
        <v>976</v>
      </c>
      <c r="C12" s="5" t="s">
        <v>977</v>
      </c>
      <c r="D12" s="4" t="s">
        <v>364</v>
      </c>
      <c r="E12" s="6" t="s">
        <v>978</v>
      </c>
      <c r="F12" s="4" t="s">
        <v>365</v>
      </c>
      <c r="G12" s="4">
        <f t="shared" si="0"/>
        <v>89</v>
      </c>
      <c r="H12" s="18"/>
      <c r="I12" s="4">
        <v>15</v>
      </c>
      <c r="J12" s="4">
        <v>20</v>
      </c>
      <c r="K12" s="4">
        <v>16</v>
      </c>
      <c r="L12" s="4">
        <v>20</v>
      </c>
      <c r="M12" s="4"/>
      <c r="N12" s="4"/>
      <c r="O12" s="4"/>
      <c r="P12" s="5">
        <v>14</v>
      </c>
      <c r="Q12" s="5">
        <v>4</v>
      </c>
      <c r="V12" s="14"/>
    </row>
    <row r="13" spans="1:22" ht="12.75">
      <c r="A13" s="4">
        <v>10</v>
      </c>
      <c r="B13" s="4" t="s">
        <v>1104</v>
      </c>
      <c r="C13" s="5" t="s">
        <v>1105</v>
      </c>
      <c r="D13" s="4" t="s">
        <v>364</v>
      </c>
      <c r="E13" s="6" t="s">
        <v>474</v>
      </c>
      <c r="F13" s="4" t="s">
        <v>434</v>
      </c>
      <c r="G13" s="4">
        <f t="shared" si="0"/>
        <v>88</v>
      </c>
      <c r="H13" s="18"/>
      <c r="I13" s="4"/>
      <c r="J13" s="4"/>
      <c r="K13" s="4"/>
      <c r="L13" s="4"/>
      <c r="M13" s="4"/>
      <c r="N13" s="4">
        <v>16</v>
      </c>
      <c r="O13" s="4"/>
      <c r="Q13" s="5">
        <v>72</v>
      </c>
      <c r="V13" s="14"/>
    </row>
    <row r="14" spans="1:22" ht="12.75">
      <c r="A14" s="4">
        <v>11</v>
      </c>
      <c r="B14" s="4" t="s">
        <v>1102</v>
      </c>
      <c r="C14" s="5" t="s">
        <v>1103</v>
      </c>
      <c r="D14" s="4" t="s">
        <v>364</v>
      </c>
      <c r="E14" s="6" t="s">
        <v>346</v>
      </c>
      <c r="F14" s="4" t="s">
        <v>344</v>
      </c>
      <c r="G14" s="4">
        <f t="shared" si="0"/>
        <v>78</v>
      </c>
      <c r="H14" s="18"/>
      <c r="I14" s="4"/>
      <c r="J14" s="4"/>
      <c r="K14" s="4"/>
      <c r="L14" s="4"/>
      <c r="M14" s="4"/>
      <c r="N14" s="4"/>
      <c r="O14" s="4"/>
      <c r="Q14" s="5">
        <v>78</v>
      </c>
      <c r="V14" s="14"/>
    </row>
    <row r="15" spans="1:22" ht="12.75">
      <c r="A15" s="4">
        <v>12</v>
      </c>
      <c r="B15" s="4" t="s">
        <v>1116</v>
      </c>
      <c r="C15" s="5" t="s">
        <v>1117</v>
      </c>
      <c r="D15" s="4" t="s">
        <v>364</v>
      </c>
      <c r="E15" s="6" t="s">
        <v>346</v>
      </c>
      <c r="F15" s="4" t="s">
        <v>345</v>
      </c>
      <c r="G15" s="4">
        <f t="shared" si="0"/>
        <v>77</v>
      </c>
      <c r="H15" s="18"/>
      <c r="I15" s="4">
        <v>15</v>
      </c>
      <c r="J15" s="4"/>
      <c r="K15" s="4"/>
      <c r="L15" s="4"/>
      <c r="M15" s="4">
        <v>20</v>
      </c>
      <c r="N15" s="4"/>
      <c r="O15" s="4"/>
      <c r="Q15" s="5">
        <v>42</v>
      </c>
      <c r="V15" s="14"/>
    </row>
    <row r="16" spans="1:22" ht="12.75">
      <c r="A16" s="4">
        <v>13</v>
      </c>
      <c r="B16" s="4" t="s">
        <v>834</v>
      </c>
      <c r="C16" s="5" t="s">
        <v>835</v>
      </c>
      <c r="D16" s="4" t="s">
        <v>364</v>
      </c>
      <c r="E16" s="6" t="s">
        <v>812</v>
      </c>
      <c r="F16" s="4" t="s">
        <v>520</v>
      </c>
      <c r="G16" s="4">
        <f t="shared" si="0"/>
        <v>75</v>
      </c>
      <c r="H16" s="18"/>
      <c r="I16" s="4"/>
      <c r="J16" s="4"/>
      <c r="K16" s="4"/>
      <c r="L16" s="4"/>
      <c r="M16" s="4">
        <v>14</v>
      </c>
      <c r="N16" s="4"/>
      <c r="O16" s="4">
        <v>45</v>
      </c>
      <c r="R16" s="5">
        <v>16</v>
      </c>
      <c r="V16" s="14"/>
    </row>
    <row r="17" spans="1:22" ht="12.75">
      <c r="A17" s="4">
        <v>14</v>
      </c>
      <c r="B17" s="4" t="s">
        <v>836</v>
      </c>
      <c r="C17" s="5" t="s">
        <v>837</v>
      </c>
      <c r="D17" s="4" t="s">
        <v>364</v>
      </c>
      <c r="E17" s="6" t="s">
        <v>800</v>
      </c>
      <c r="F17" s="4" t="s">
        <v>520</v>
      </c>
      <c r="G17" s="4">
        <f t="shared" si="0"/>
        <v>71</v>
      </c>
      <c r="H17" s="18"/>
      <c r="I17" s="4">
        <v>10</v>
      </c>
      <c r="J17" s="4"/>
      <c r="K17" s="4"/>
      <c r="L17" s="4"/>
      <c r="M17" s="4"/>
      <c r="N17" s="4"/>
      <c r="O17" s="4">
        <v>49</v>
      </c>
      <c r="R17" s="5">
        <v>12</v>
      </c>
      <c r="V17" s="14"/>
    </row>
    <row r="18" spans="1:22" ht="12.75">
      <c r="A18" s="4">
        <v>15</v>
      </c>
      <c r="B18" s="4" t="s">
        <v>1106</v>
      </c>
      <c r="C18" s="5" t="s">
        <v>1107</v>
      </c>
      <c r="D18" s="4" t="s">
        <v>364</v>
      </c>
      <c r="E18" s="6" t="s">
        <v>1108</v>
      </c>
      <c r="F18" s="4" t="s">
        <v>344</v>
      </c>
      <c r="G18" s="4">
        <f t="shared" si="0"/>
        <v>66</v>
      </c>
      <c r="H18" s="18"/>
      <c r="I18" s="4"/>
      <c r="J18" s="4"/>
      <c r="K18" s="4"/>
      <c r="L18" s="4"/>
      <c r="M18" s="4"/>
      <c r="N18" s="4"/>
      <c r="O18" s="4"/>
      <c r="Q18" s="5">
        <v>66</v>
      </c>
      <c r="V18" s="14"/>
    </row>
    <row r="19" spans="1:22" ht="12.75">
      <c r="A19" s="4">
        <v>16</v>
      </c>
      <c r="B19" s="4" t="s">
        <v>1109</v>
      </c>
      <c r="C19" s="5" t="s">
        <v>1110</v>
      </c>
      <c r="D19" s="4" t="s">
        <v>364</v>
      </c>
      <c r="E19" s="6" t="s">
        <v>346</v>
      </c>
      <c r="F19" s="4" t="s">
        <v>344</v>
      </c>
      <c r="G19" s="4">
        <f t="shared" si="0"/>
        <v>60</v>
      </c>
      <c r="H19" s="18"/>
      <c r="I19" s="4"/>
      <c r="J19" s="4"/>
      <c r="K19" s="4"/>
      <c r="L19" s="4"/>
      <c r="M19" s="4"/>
      <c r="N19" s="4"/>
      <c r="O19" s="4"/>
      <c r="Q19" s="5">
        <v>60</v>
      </c>
      <c r="V19" s="14"/>
    </row>
    <row r="20" spans="1:22" ht="12.75">
      <c r="A20" s="4">
        <v>17</v>
      </c>
      <c r="B20" s="4" t="s">
        <v>1111</v>
      </c>
      <c r="C20" s="5" t="s">
        <v>1112</v>
      </c>
      <c r="D20" s="4" t="s">
        <v>364</v>
      </c>
      <c r="E20" s="6" t="s">
        <v>1113</v>
      </c>
      <c r="F20" s="4" t="s">
        <v>344</v>
      </c>
      <c r="G20" s="4">
        <f t="shared" si="0"/>
        <v>54</v>
      </c>
      <c r="H20" s="18"/>
      <c r="I20" s="4"/>
      <c r="J20" s="4"/>
      <c r="K20" s="4"/>
      <c r="L20" s="4"/>
      <c r="M20" s="4"/>
      <c r="N20" s="4"/>
      <c r="O20" s="4"/>
      <c r="Q20" s="5">
        <v>54</v>
      </c>
      <c r="V20" s="14"/>
    </row>
    <row r="21" spans="1:22" ht="12.75">
      <c r="A21" s="4">
        <v>18</v>
      </c>
      <c r="B21" s="4" t="s">
        <v>1114</v>
      </c>
      <c r="C21" s="5" t="s">
        <v>1115</v>
      </c>
      <c r="D21" s="4" t="s">
        <v>364</v>
      </c>
      <c r="E21" s="6" t="s">
        <v>346</v>
      </c>
      <c r="F21" s="4" t="s">
        <v>886</v>
      </c>
      <c r="G21" s="4">
        <f t="shared" si="0"/>
        <v>48</v>
      </c>
      <c r="H21" s="18"/>
      <c r="I21" s="4"/>
      <c r="J21" s="4"/>
      <c r="K21" s="4"/>
      <c r="L21" s="4"/>
      <c r="M21" s="4"/>
      <c r="N21" s="4"/>
      <c r="O21" s="4"/>
      <c r="Q21" s="5">
        <v>48</v>
      </c>
      <c r="V21" s="14"/>
    </row>
    <row r="22" spans="1:22" ht="12.75">
      <c r="A22" s="4">
        <v>18</v>
      </c>
      <c r="B22" s="4" t="s">
        <v>1057</v>
      </c>
      <c r="C22" s="5" t="s">
        <v>1058</v>
      </c>
      <c r="D22" s="4" t="s">
        <v>364</v>
      </c>
      <c r="E22" s="6" t="s">
        <v>812</v>
      </c>
      <c r="F22" s="4" t="s">
        <v>520</v>
      </c>
      <c r="G22" s="4">
        <f t="shared" si="0"/>
        <v>48</v>
      </c>
      <c r="H22" s="18"/>
      <c r="I22" s="4"/>
      <c r="J22" s="4"/>
      <c r="K22" s="4"/>
      <c r="L22" s="4"/>
      <c r="M22" s="4">
        <v>11</v>
      </c>
      <c r="N22" s="4"/>
      <c r="O22" s="4">
        <v>37</v>
      </c>
      <c r="V22" s="14"/>
    </row>
    <row r="23" spans="1:22" ht="12.75">
      <c r="A23" s="4">
        <v>20</v>
      </c>
      <c r="B23" s="4" t="s">
        <v>974</v>
      </c>
      <c r="C23" s="5" t="s">
        <v>975</v>
      </c>
      <c r="D23" s="4" t="s">
        <v>364</v>
      </c>
      <c r="E23" s="6" t="s">
        <v>346</v>
      </c>
      <c r="F23" s="4" t="s">
        <v>365</v>
      </c>
      <c r="G23" s="4">
        <f t="shared" si="0"/>
        <v>46</v>
      </c>
      <c r="H23" s="18"/>
      <c r="I23" s="4">
        <v>10</v>
      </c>
      <c r="J23" s="4">
        <v>18</v>
      </c>
      <c r="K23" s="4"/>
      <c r="L23" s="4"/>
      <c r="M23" s="4"/>
      <c r="N23" s="4"/>
      <c r="O23" s="4"/>
      <c r="P23" s="5">
        <v>18</v>
      </c>
      <c r="V23" s="14"/>
    </row>
    <row r="24" spans="1:22" ht="12.75">
      <c r="A24" s="4">
        <v>21</v>
      </c>
      <c r="B24" s="4" t="s">
        <v>844</v>
      </c>
      <c r="C24" s="5" t="s">
        <v>845</v>
      </c>
      <c r="D24" s="4" t="s">
        <v>364</v>
      </c>
      <c r="E24" s="6" t="s">
        <v>812</v>
      </c>
      <c r="F24" s="4" t="s">
        <v>520</v>
      </c>
      <c r="G24" s="4">
        <f t="shared" si="0"/>
        <v>37</v>
      </c>
      <c r="H24" s="18"/>
      <c r="I24" s="4">
        <v>3</v>
      </c>
      <c r="J24" s="4"/>
      <c r="K24" s="4"/>
      <c r="L24" s="4"/>
      <c r="M24" s="4"/>
      <c r="N24" s="4"/>
      <c r="O24" s="4">
        <v>26</v>
      </c>
      <c r="R24" s="5">
        <v>8</v>
      </c>
      <c r="V24" s="14"/>
    </row>
    <row r="25" spans="1:22" ht="12.75">
      <c r="A25" s="4">
        <v>22</v>
      </c>
      <c r="B25" s="4" t="s">
        <v>1118</v>
      </c>
      <c r="C25" s="5" t="s">
        <v>1119</v>
      </c>
      <c r="D25" s="4" t="s">
        <v>364</v>
      </c>
      <c r="E25" s="6" t="s">
        <v>346</v>
      </c>
      <c r="F25" s="4" t="s">
        <v>343</v>
      </c>
      <c r="G25" s="4">
        <f t="shared" si="0"/>
        <v>36</v>
      </c>
      <c r="H25" s="18"/>
      <c r="I25" s="4"/>
      <c r="J25" s="4"/>
      <c r="K25" s="4"/>
      <c r="L25" s="4"/>
      <c r="M25" s="4"/>
      <c r="N25" s="4"/>
      <c r="O25" s="4"/>
      <c r="Q25" s="5">
        <v>36</v>
      </c>
      <c r="V25" s="14"/>
    </row>
    <row r="26" spans="1:22" ht="12.75">
      <c r="A26" s="4">
        <v>23</v>
      </c>
      <c r="B26" s="4" t="s">
        <v>840</v>
      </c>
      <c r="C26" s="5" t="s">
        <v>841</v>
      </c>
      <c r="D26" s="4" t="s">
        <v>364</v>
      </c>
      <c r="E26" s="6" t="s">
        <v>812</v>
      </c>
      <c r="F26" s="4" t="s">
        <v>520</v>
      </c>
      <c r="G26" s="4">
        <f t="shared" si="0"/>
        <v>34</v>
      </c>
      <c r="H26" s="18"/>
      <c r="I26" s="4"/>
      <c r="J26" s="4"/>
      <c r="K26" s="4"/>
      <c r="L26" s="4"/>
      <c r="M26" s="4"/>
      <c r="N26" s="4"/>
      <c r="O26" s="4">
        <v>24</v>
      </c>
      <c r="R26" s="5">
        <v>10</v>
      </c>
      <c r="V26" s="14"/>
    </row>
    <row r="27" spans="1:22" ht="12.75">
      <c r="A27" s="4">
        <v>23</v>
      </c>
      <c r="B27" s="4" t="s">
        <v>979</v>
      </c>
      <c r="C27" s="5" t="s">
        <v>980</v>
      </c>
      <c r="D27" s="4" t="s">
        <v>364</v>
      </c>
      <c r="E27" s="6" t="s">
        <v>346</v>
      </c>
      <c r="F27" s="4" t="s">
        <v>365</v>
      </c>
      <c r="G27" s="4">
        <f t="shared" si="0"/>
        <v>34</v>
      </c>
      <c r="H27" s="18"/>
      <c r="I27" s="4">
        <v>8</v>
      </c>
      <c r="J27" s="4"/>
      <c r="K27" s="4">
        <v>14</v>
      </c>
      <c r="L27" s="4"/>
      <c r="M27" s="4"/>
      <c r="N27" s="4"/>
      <c r="O27" s="4"/>
      <c r="P27" s="5">
        <v>12</v>
      </c>
      <c r="V27" s="14"/>
    </row>
    <row r="28" spans="1:22" ht="12.75">
      <c r="A28" s="4">
        <v>25</v>
      </c>
      <c r="B28" s="4" t="s">
        <v>6</v>
      </c>
      <c r="C28" s="5" t="s">
        <v>7</v>
      </c>
      <c r="D28" s="4" t="s">
        <v>364</v>
      </c>
      <c r="E28" s="6" t="s">
        <v>8</v>
      </c>
      <c r="F28" s="4" t="s">
        <v>1552</v>
      </c>
      <c r="G28" s="4">
        <f t="shared" si="0"/>
        <v>33</v>
      </c>
      <c r="H28" s="18"/>
      <c r="I28" s="4">
        <v>15</v>
      </c>
      <c r="J28" s="4"/>
      <c r="K28" s="4"/>
      <c r="L28" s="4">
        <v>18</v>
      </c>
      <c r="M28" s="4"/>
      <c r="N28" s="4"/>
      <c r="O28" s="4"/>
      <c r="V28" s="14"/>
    </row>
    <row r="29" spans="1:22" ht="12.75">
      <c r="A29" s="4">
        <v>26</v>
      </c>
      <c r="B29" s="4" t="s">
        <v>1059</v>
      </c>
      <c r="C29" s="5" t="s">
        <v>1060</v>
      </c>
      <c r="D29" s="4" t="s">
        <v>364</v>
      </c>
      <c r="E29" s="6" t="s">
        <v>800</v>
      </c>
      <c r="F29" s="4" t="s">
        <v>520</v>
      </c>
      <c r="G29" s="4">
        <f t="shared" si="0"/>
        <v>30</v>
      </c>
      <c r="H29" s="18"/>
      <c r="I29" s="4"/>
      <c r="J29" s="4"/>
      <c r="K29" s="4"/>
      <c r="L29" s="4"/>
      <c r="M29" s="4"/>
      <c r="N29" s="4"/>
      <c r="O29" s="4">
        <v>30</v>
      </c>
      <c r="V29" s="14"/>
    </row>
    <row r="30" spans="1:22" ht="12.75">
      <c r="A30" s="4">
        <v>27</v>
      </c>
      <c r="B30" s="4" t="s">
        <v>1423</v>
      </c>
      <c r="C30" s="5" t="s">
        <v>1424</v>
      </c>
      <c r="D30" s="4" t="s">
        <v>364</v>
      </c>
      <c r="E30" s="6" t="s">
        <v>822</v>
      </c>
      <c r="F30" s="4" t="s">
        <v>345</v>
      </c>
      <c r="G30" s="4">
        <f t="shared" si="0"/>
        <v>28</v>
      </c>
      <c r="H30" s="18"/>
      <c r="I30" s="4">
        <v>10</v>
      </c>
      <c r="J30" s="4"/>
      <c r="K30" s="4"/>
      <c r="L30" s="4"/>
      <c r="M30" s="4">
        <v>18</v>
      </c>
      <c r="N30" s="4"/>
      <c r="O30" s="4"/>
      <c r="V30" s="14"/>
    </row>
    <row r="31" spans="1:22" ht="12.75">
      <c r="A31" s="4">
        <v>27</v>
      </c>
      <c r="B31" s="4" t="s">
        <v>1061</v>
      </c>
      <c r="C31" s="5" t="s">
        <v>1062</v>
      </c>
      <c r="D31" s="4" t="s">
        <v>364</v>
      </c>
      <c r="E31" s="6" t="s">
        <v>1019</v>
      </c>
      <c r="F31" s="4" t="s">
        <v>520</v>
      </c>
      <c r="G31" s="4">
        <f t="shared" si="0"/>
        <v>28</v>
      </c>
      <c r="H31" s="18"/>
      <c r="I31" s="4"/>
      <c r="J31" s="4"/>
      <c r="K31" s="4"/>
      <c r="L31" s="4"/>
      <c r="M31" s="4"/>
      <c r="N31" s="4"/>
      <c r="O31" s="4">
        <v>28</v>
      </c>
      <c r="V31" s="14"/>
    </row>
    <row r="32" spans="1:22" ht="12.75">
      <c r="A32" s="4">
        <v>29</v>
      </c>
      <c r="B32" s="4" t="s">
        <v>1065</v>
      </c>
      <c r="C32" s="5" t="s">
        <v>1066</v>
      </c>
      <c r="D32" s="4" t="s">
        <v>364</v>
      </c>
      <c r="E32" s="6" t="s">
        <v>346</v>
      </c>
      <c r="F32" s="4" t="s">
        <v>520</v>
      </c>
      <c r="G32" s="4">
        <f t="shared" si="0"/>
        <v>27</v>
      </c>
      <c r="H32" s="18"/>
      <c r="I32" s="4">
        <v>7</v>
      </c>
      <c r="J32" s="4"/>
      <c r="K32" s="4"/>
      <c r="L32" s="4"/>
      <c r="M32" s="4"/>
      <c r="N32" s="4"/>
      <c r="O32" s="4">
        <v>20</v>
      </c>
      <c r="V32" s="14"/>
    </row>
    <row r="33" spans="1:22" ht="12.75">
      <c r="A33" s="4">
        <v>29</v>
      </c>
      <c r="B33" s="4" t="s">
        <v>1063</v>
      </c>
      <c r="C33" s="5" t="s">
        <v>1064</v>
      </c>
      <c r="D33" s="4" t="s">
        <v>364</v>
      </c>
      <c r="E33" s="6" t="s">
        <v>812</v>
      </c>
      <c r="F33" s="4" t="s">
        <v>520</v>
      </c>
      <c r="G33" s="4">
        <f t="shared" si="0"/>
        <v>27</v>
      </c>
      <c r="H33" s="18"/>
      <c r="I33" s="4">
        <v>5</v>
      </c>
      <c r="J33" s="4"/>
      <c r="K33" s="4"/>
      <c r="L33" s="4"/>
      <c r="M33" s="4"/>
      <c r="N33" s="4"/>
      <c r="O33" s="4">
        <v>22</v>
      </c>
      <c r="V33" s="14"/>
    </row>
    <row r="34" spans="1:22" ht="12.75">
      <c r="A34" s="4">
        <v>31</v>
      </c>
      <c r="B34" s="4" t="s">
        <v>1122</v>
      </c>
      <c r="C34" s="5" t="s">
        <v>1123</v>
      </c>
      <c r="D34" s="4" t="s">
        <v>364</v>
      </c>
      <c r="E34" s="6" t="s">
        <v>346</v>
      </c>
      <c r="F34" s="4" t="s">
        <v>520</v>
      </c>
      <c r="G34" s="4">
        <f t="shared" si="0"/>
        <v>26</v>
      </c>
      <c r="H34" s="18"/>
      <c r="I34" s="4">
        <v>8</v>
      </c>
      <c r="J34" s="4"/>
      <c r="K34" s="4"/>
      <c r="L34" s="4"/>
      <c r="M34" s="4"/>
      <c r="N34" s="4"/>
      <c r="O34" s="4"/>
      <c r="Q34" s="5">
        <v>18</v>
      </c>
      <c r="V34" s="14"/>
    </row>
    <row r="35" spans="1:22" ht="12.75">
      <c r="A35" s="4">
        <v>32</v>
      </c>
      <c r="B35" s="4" t="s">
        <v>1120</v>
      </c>
      <c r="C35" s="5" t="s">
        <v>1121</v>
      </c>
      <c r="D35" s="4" t="s">
        <v>364</v>
      </c>
      <c r="E35" s="6" t="s">
        <v>357</v>
      </c>
      <c r="F35" s="4" t="s">
        <v>358</v>
      </c>
      <c r="G35" s="4">
        <f t="shared" si="0"/>
        <v>24</v>
      </c>
      <c r="H35" s="18"/>
      <c r="I35" s="4"/>
      <c r="J35" s="4"/>
      <c r="K35" s="4"/>
      <c r="L35" s="4"/>
      <c r="M35" s="4"/>
      <c r="N35" s="4"/>
      <c r="O35" s="4"/>
      <c r="Q35" s="5">
        <v>24</v>
      </c>
      <c r="V35" s="14"/>
    </row>
    <row r="36" spans="1:22" ht="12.75">
      <c r="A36" s="4">
        <v>33</v>
      </c>
      <c r="B36" s="4" t="s">
        <v>631</v>
      </c>
      <c r="C36" s="5" t="s">
        <v>632</v>
      </c>
      <c r="D36" s="4" t="s">
        <v>364</v>
      </c>
      <c r="E36" s="6" t="s">
        <v>346</v>
      </c>
      <c r="F36" s="4" t="s">
        <v>621</v>
      </c>
      <c r="G36" s="4">
        <f aca="true" t="shared" si="1" ref="G36:G68">SUM(I36:U36)</f>
        <v>22</v>
      </c>
      <c r="H36" s="18"/>
      <c r="I36" s="4">
        <v>12</v>
      </c>
      <c r="J36" s="4"/>
      <c r="K36" s="4"/>
      <c r="L36" s="4"/>
      <c r="M36" s="4"/>
      <c r="N36" s="4"/>
      <c r="O36" s="4"/>
      <c r="T36" s="5">
        <v>10</v>
      </c>
      <c r="V36" s="14"/>
    </row>
    <row r="37" spans="1:22" ht="12.75">
      <c r="A37" s="4">
        <v>33</v>
      </c>
      <c r="B37" s="4" t="s">
        <v>1425</v>
      </c>
      <c r="C37" s="5" t="s">
        <v>1426</v>
      </c>
      <c r="D37" s="4" t="s">
        <v>364</v>
      </c>
      <c r="E37" s="6" t="s">
        <v>1427</v>
      </c>
      <c r="F37" s="4" t="s">
        <v>345</v>
      </c>
      <c r="G37" s="4">
        <f t="shared" si="1"/>
        <v>22</v>
      </c>
      <c r="H37" s="18"/>
      <c r="I37" s="4">
        <v>12</v>
      </c>
      <c r="J37" s="4"/>
      <c r="K37" s="4"/>
      <c r="L37" s="4"/>
      <c r="M37" s="4">
        <v>10</v>
      </c>
      <c r="N37" s="4"/>
      <c r="O37" s="4"/>
      <c r="V37" s="14"/>
    </row>
    <row r="38" spans="1:22" ht="12.75">
      <c r="A38" s="4">
        <v>35</v>
      </c>
      <c r="B38" s="4" t="s">
        <v>9</v>
      </c>
      <c r="C38" s="5" t="s">
        <v>10</v>
      </c>
      <c r="D38" s="4" t="s">
        <v>364</v>
      </c>
      <c r="E38" s="6" t="s">
        <v>1560</v>
      </c>
      <c r="F38" s="4" t="s">
        <v>1552</v>
      </c>
      <c r="G38" s="4">
        <f t="shared" si="1"/>
        <v>20</v>
      </c>
      <c r="H38" s="18"/>
      <c r="I38" s="4">
        <v>10</v>
      </c>
      <c r="J38" s="4"/>
      <c r="K38" s="4"/>
      <c r="L38" s="4">
        <v>10</v>
      </c>
      <c r="M38" s="4"/>
      <c r="N38" s="4"/>
      <c r="O38" s="4"/>
      <c r="V38" s="14"/>
    </row>
    <row r="39" spans="1:22" ht="12.75">
      <c r="A39" s="4">
        <v>35</v>
      </c>
      <c r="B39" s="4" t="s">
        <v>1485</v>
      </c>
      <c r="C39" s="5" t="s">
        <v>1486</v>
      </c>
      <c r="D39" s="4" t="s">
        <v>364</v>
      </c>
      <c r="E39" s="6" t="s">
        <v>346</v>
      </c>
      <c r="F39" s="4" t="s">
        <v>434</v>
      </c>
      <c r="G39" s="4">
        <f t="shared" si="1"/>
        <v>20</v>
      </c>
      <c r="H39" s="18"/>
      <c r="I39" s="4"/>
      <c r="J39" s="4"/>
      <c r="K39" s="4"/>
      <c r="L39" s="4"/>
      <c r="M39" s="4"/>
      <c r="N39" s="4">
        <v>20</v>
      </c>
      <c r="O39" s="4"/>
      <c r="V39" s="14"/>
    </row>
    <row r="40" spans="1:22" ht="12.75">
      <c r="A40" s="4">
        <v>35</v>
      </c>
      <c r="B40" s="4" t="s">
        <v>392</v>
      </c>
      <c r="C40" s="5" t="s">
        <v>393</v>
      </c>
      <c r="D40" s="4" t="s">
        <v>364</v>
      </c>
      <c r="E40" s="6" t="s">
        <v>394</v>
      </c>
      <c r="F40" s="4" t="s">
        <v>344</v>
      </c>
      <c r="G40" s="4">
        <f t="shared" si="1"/>
        <v>20</v>
      </c>
      <c r="H40" s="18"/>
      <c r="I40" s="4"/>
      <c r="J40" s="4"/>
      <c r="K40" s="4"/>
      <c r="L40" s="4"/>
      <c r="M40" s="4"/>
      <c r="N40" s="4"/>
      <c r="O40" s="4"/>
      <c r="U40" s="5">
        <v>20</v>
      </c>
      <c r="V40" s="14"/>
    </row>
    <row r="41" spans="1:22" ht="12.75">
      <c r="A41" s="4">
        <v>38</v>
      </c>
      <c r="B41" s="4" t="s">
        <v>1124</v>
      </c>
      <c r="C41" s="5" t="s">
        <v>1125</v>
      </c>
      <c r="D41" s="4" t="s">
        <v>364</v>
      </c>
      <c r="E41" s="6" t="s">
        <v>1019</v>
      </c>
      <c r="F41" s="4" t="s">
        <v>520</v>
      </c>
      <c r="G41" s="4">
        <f t="shared" si="1"/>
        <v>16</v>
      </c>
      <c r="H41" s="18"/>
      <c r="I41" s="4">
        <v>4</v>
      </c>
      <c r="J41" s="4"/>
      <c r="K41" s="4"/>
      <c r="L41" s="4"/>
      <c r="M41" s="4"/>
      <c r="N41" s="4"/>
      <c r="O41" s="4"/>
      <c r="Q41" s="5">
        <v>12</v>
      </c>
      <c r="V41" s="14"/>
    </row>
    <row r="42" spans="1:22" ht="12.75">
      <c r="A42" s="4">
        <v>39</v>
      </c>
      <c r="B42" s="4" t="s">
        <v>95</v>
      </c>
      <c r="C42" s="5" t="s">
        <v>94</v>
      </c>
      <c r="D42" s="4" t="s">
        <v>364</v>
      </c>
      <c r="E42" s="6" t="s">
        <v>346</v>
      </c>
      <c r="F42" s="4" t="s">
        <v>621</v>
      </c>
      <c r="G42" s="4">
        <f t="shared" si="1"/>
        <v>15</v>
      </c>
      <c r="H42" s="18"/>
      <c r="I42" s="4">
        <v>15</v>
      </c>
      <c r="J42" s="4"/>
      <c r="K42" s="4"/>
      <c r="L42" s="4"/>
      <c r="M42" s="4"/>
      <c r="N42" s="4"/>
      <c r="O42" s="4"/>
      <c r="V42" s="14"/>
    </row>
    <row r="43" spans="1:22" ht="12.75">
      <c r="A43" s="4">
        <v>40</v>
      </c>
      <c r="B43" s="4" t="s">
        <v>15</v>
      </c>
      <c r="C43" s="5" t="s">
        <v>16</v>
      </c>
      <c r="D43" s="4" t="s">
        <v>364</v>
      </c>
      <c r="E43" s="6" t="s">
        <v>1560</v>
      </c>
      <c r="F43" s="4" t="s">
        <v>1552</v>
      </c>
      <c r="G43" s="4">
        <f t="shared" si="1"/>
        <v>14</v>
      </c>
      <c r="H43" s="18"/>
      <c r="I43" s="4">
        <v>8</v>
      </c>
      <c r="J43" s="4"/>
      <c r="K43" s="4"/>
      <c r="L43" s="4">
        <v>6</v>
      </c>
      <c r="M43" s="4"/>
      <c r="N43" s="4"/>
      <c r="O43" s="4"/>
      <c r="V43" s="14"/>
    </row>
    <row r="44" spans="1:22" ht="12.75">
      <c r="A44" s="4">
        <v>41</v>
      </c>
      <c r="B44" s="4" t="s">
        <v>838</v>
      </c>
      <c r="C44" s="5" t="s">
        <v>839</v>
      </c>
      <c r="D44" s="4" t="s">
        <v>364</v>
      </c>
      <c r="E44" s="6" t="s">
        <v>794</v>
      </c>
      <c r="F44" s="4" t="s">
        <v>520</v>
      </c>
      <c r="G44" s="4">
        <f t="shared" si="1"/>
        <v>13</v>
      </c>
      <c r="H44" s="18"/>
      <c r="I44" s="4">
        <v>2</v>
      </c>
      <c r="J44" s="4"/>
      <c r="K44" s="4"/>
      <c r="L44" s="4"/>
      <c r="M44" s="4"/>
      <c r="N44" s="4"/>
      <c r="O44" s="4"/>
      <c r="R44" s="5">
        <v>11</v>
      </c>
      <c r="V44" s="14"/>
    </row>
    <row r="45" spans="1:22" ht="12.75">
      <c r="A45" s="4">
        <v>42</v>
      </c>
      <c r="B45" s="4" t="s">
        <v>1671</v>
      </c>
      <c r="C45" s="5" t="s">
        <v>1672</v>
      </c>
      <c r="D45" s="4" t="s">
        <v>364</v>
      </c>
      <c r="E45" s="6" t="s">
        <v>8</v>
      </c>
      <c r="F45" s="4" t="s">
        <v>1552</v>
      </c>
      <c r="G45" s="4">
        <f>SUM(I45:U45)</f>
        <v>12</v>
      </c>
      <c r="H45" s="18"/>
      <c r="I45" s="4">
        <v>12</v>
      </c>
      <c r="J45" s="4"/>
      <c r="K45" s="4"/>
      <c r="L45" s="4"/>
      <c r="M45" s="4"/>
      <c r="N45" s="4"/>
      <c r="O45" s="4"/>
      <c r="V45" s="14"/>
    </row>
    <row r="46" spans="1:22" ht="12.75">
      <c r="A46" s="4">
        <v>43</v>
      </c>
      <c r="B46" s="4" t="s">
        <v>1487</v>
      </c>
      <c r="C46" s="5" t="s">
        <v>1488</v>
      </c>
      <c r="D46" s="4" t="s">
        <v>364</v>
      </c>
      <c r="E46" s="6" t="s">
        <v>551</v>
      </c>
      <c r="F46" s="4" t="s">
        <v>483</v>
      </c>
      <c r="G46" s="4">
        <f t="shared" si="1"/>
        <v>11</v>
      </c>
      <c r="H46" s="18"/>
      <c r="I46" s="4"/>
      <c r="J46" s="4"/>
      <c r="K46" s="4"/>
      <c r="L46" s="4"/>
      <c r="M46" s="4"/>
      <c r="N46" s="4">
        <v>11</v>
      </c>
      <c r="O46" s="4"/>
      <c r="V46" s="14"/>
    </row>
    <row r="47" spans="1:22" ht="12.75">
      <c r="A47" s="4">
        <v>43</v>
      </c>
      <c r="B47" s="4" t="s">
        <v>11</v>
      </c>
      <c r="C47" s="5" t="s">
        <v>12</v>
      </c>
      <c r="D47" s="4" t="s">
        <v>364</v>
      </c>
      <c r="E47" s="6" t="s">
        <v>1560</v>
      </c>
      <c r="F47" s="4" t="s">
        <v>1552</v>
      </c>
      <c r="G47" s="4">
        <f t="shared" si="1"/>
        <v>11</v>
      </c>
      <c r="H47" s="18"/>
      <c r="I47" s="4">
        <v>2</v>
      </c>
      <c r="J47" s="4"/>
      <c r="K47" s="4"/>
      <c r="L47" s="4">
        <v>9</v>
      </c>
      <c r="M47" s="4"/>
      <c r="N47" s="4"/>
      <c r="O47" s="4"/>
      <c r="V47" s="14"/>
    </row>
    <row r="48" spans="1:22" ht="12.75">
      <c r="A48" s="4">
        <v>43</v>
      </c>
      <c r="B48" s="4" t="s">
        <v>842</v>
      </c>
      <c r="C48" s="5" t="s">
        <v>843</v>
      </c>
      <c r="D48" s="4" t="s">
        <v>364</v>
      </c>
      <c r="E48" s="6" t="s">
        <v>822</v>
      </c>
      <c r="F48" s="4" t="s">
        <v>345</v>
      </c>
      <c r="G48" s="4">
        <f t="shared" si="1"/>
        <v>11</v>
      </c>
      <c r="H48" s="18"/>
      <c r="I48" s="4">
        <v>2</v>
      </c>
      <c r="J48" s="4"/>
      <c r="K48" s="4"/>
      <c r="L48" s="4"/>
      <c r="M48" s="4"/>
      <c r="N48" s="4"/>
      <c r="O48" s="4"/>
      <c r="R48" s="5">
        <v>9</v>
      </c>
      <c r="V48" s="14"/>
    </row>
    <row r="49" spans="1:22" ht="12.75">
      <c r="A49" s="4">
        <v>46</v>
      </c>
      <c r="B49" s="4" t="s">
        <v>1126</v>
      </c>
      <c r="C49" s="5" t="s">
        <v>1127</v>
      </c>
      <c r="D49" s="4" t="s">
        <v>364</v>
      </c>
      <c r="E49" s="6" t="s">
        <v>1128</v>
      </c>
      <c r="F49" s="4" t="s">
        <v>344</v>
      </c>
      <c r="G49" s="4">
        <f t="shared" si="1"/>
        <v>10</v>
      </c>
      <c r="H49" s="18"/>
      <c r="I49" s="4"/>
      <c r="J49" s="4"/>
      <c r="K49" s="4"/>
      <c r="L49" s="4"/>
      <c r="M49" s="4"/>
      <c r="N49" s="4"/>
      <c r="O49" s="4"/>
      <c r="Q49" s="5">
        <v>10</v>
      </c>
      <c r="V49" s="14"/>
    </row>
    <row r="50" spans="1:22" ht="12.75">
      <c r="A50" s="4">
        <v>46</v>
      </c>
      <c r="B50" s="4" t="s">
        <v>1489</v>
      </c>
      <c r="C50" s="5" t="s">
        <v>1490</v>
      </c>
      <c r="D50" s="4" t="s">
        <v>364</v>
      </c>
      <c r="E50" s="6" t="s">
        <v>346</v>
      </c>
      <c r="F50" s="4" t="s">
        <v>483</v>
      </c>
      <c r="G50" s="4">
        <f t="shared" si="1"/>
        <v>10</v>
      </c>
      <c r="H50" s="18"/>
      <c r="I50" s="4"/>
      <c r="J50" s="4"/>
      <c r="K50" s="4"/>
      <c r="L50" s="4"/>
      <c r="M50" s="4"/>
      <c r="N50" s="4">
        <v>10</v>
      </c>
      <c r="O50" s="4"/>
      <c r="V50" s="14"/>
    </row>
    <row r="51" spans="1:22" ht="12.75">
      <c r="A51" s="4">
        <v>46</v>
      </c>
      <c r="B51" s="4" t="s">
        <v>97</v>
      </c>
      <c r="C51" s="5" t="s">
        <v>96</v>
      </c>
      <c r="D51" s="4" t="s">
        <v>364</v>
      </c>
      <c r="E51" s="6" t="s">
        <v>346</v>
      </c>
      <c r="F51" s="4" t="s">
        <v>621</v>
      </c>
      <c r="G51" s="4">
        <f t="shared" si="1"/>
        <v>10</v>
      </c>
      <c r="H51" s="18"/>
      <c r="I51" s="4">
        <v>10</v>
      </c>
      <c r="J51" s="4"/>
      <c r="K51" s="4"/>
      <c r="L51" s="4"/>
      <c r="M51" s="4"/>
      <c r="N51" s="4"/>
      <c r="O51" s="4"/>
      <c r="V51" s="14"/>
    </row>
    <row r="52" spans="1:22" ht="12.75">
      <c r="A52" s="4">
        <v>49</v>
      </c>
      <c r="B52" s="4" t="s">
        <v>312</v>
      </c>
      <c r="C52" s="5" t="s">
        <v>311</v>
      </c>
      <c r="D52" s="4" t="s">
        <v>364</v>
      </c>
      <c r="E52" s="6" t="s">
        <v>313</v>
      </c>
      <c r="F52" s="4" t="s">
        <v>345</v>
      </c>
      <c r="G52" s="4">
        <f t="shared" si="1"/>
        <v>8</v>
      </c>
      <c r="H52" s="18"/>
      <c r="I52" s="4">
        <v>8</v>
      </c>
      <c r="J52" s="4"/>
      <c r="K52" s="4"/>
      <c r="L52" s="4"/>
      <c r="M52" s="4"/>
      <c r="N52" s="4"/>
      <c r="O52" s="4"/>
      <c r="V52" s="14"/>
    </row>
    <row r="53" spans="1:22" ht="12.75">
      <c r="A53" s="4">
        <v>49</v>
      </c>
      <c r="B53" s="4" t="s">
        <v>99</v>
      </c>
      <c r="C53" s="5" t="s">
        <v>98</v>
      </c>
      <c r="D53" s="4" t="s">
        <v>364</v>
      </c>
      <c r="E53" s="6" t="s">
        <v>346</v>
      </c>
      <c r="F53" s="4" t="s">
        <v>621</v>
      </c>
      <c r="G53" s="4">
        <f t="shared" si="1"/>
        <v>8</v>
      </c>
      <c r="H53" s="18"/>
      <c r="I53" s="4">
        <v>8</v>
      </c>
      <c r="J53" s="4"/>
      <c r="K53" s="4"/>
      <c r="L53" s="4"/>
      <c r="M53" s="4"/>
      <c r="N53" s="4"/>
      <c r="O53" s="4"/>
      <c r="V53" s="14"/>
    </row>
    <row r="54" spans="1:22" ht="12.75">
      <c r="A54" s="4">
        <v>49</v>
      </c>
      <c r="B54" s="4" t="s">
        <v>13</v>
      </c>
      <c r="C54" s="5" t="s">
        <v>14</v>
      </c>
      <c r="D54" s="4" t="s">
        <v>364</v>
      </c>
      <c r="E54" s="6" t="s">
        <v>1551</v>
      </c>
      <c r="F54" s="4" t="s">
        <v>1552</v>
      </c>
      <c r="G54" s="4">
        <f t="shared" si="1"/>
        <v>8</v>
      </c>
      <c r="H54" s="18"/>
      <c r="I54" s="4"/>
      <c r="J54" s="4"/>
      <c r="K54" s="4"/>
      <c r="L54" s="4">
        <v>8</v>
      </c>
      <c r="M54" s="4"/>
      <c r="N54" s="4"/>
      <c r="O54" s="4"/>
      <c r="V54" s="14"/>
    </row>
    <row r="55" spans="1:22" ht="12.75">
      <c r="A55" s="4">
        <v>52</v>
      </c>
      <c r="B55" s="4" t="s">
        <v>315</v>
      </c>
      <c r="C55" s="5" t="s">
        <v>314</v>
      </c>
      <c r="D55" s="4" t="s">
        <v>364</v>
      </c>
      <c r="E55" s="6" t="s">
        <v>1427</v>
      </c>
      <c r="F55" s="4" t="s">
        <v>345</v>
      </c>
      <c r="G55" s="4">
        <f t="shared" si="1"/>
        <v>7</v>
      </c>
      <c r="H55" s="18"/>
      <c r="I55" s="4">
        <v>7</v>
      </c>
      <c r="J55" s="4"/>
      <c r="K55" s="4"/>
      <c r="L55" s="4"/>
      <c r="M55" s="4"/>
      <c r="N55" s="4"/>
      <c r="O55" s="4"/>
      <c r="V55" s="14"/>
    </row>
    <row r="56" spans="1:22" ht="12.75">
      <c r="A56" s="4">
        <v>52</v>
      </c>
      <c r="B56" s="4" t="s">
        <v>1636</v>
      </c>
      <c r="C56" s="5" t="s">
        <v>1637</v>
      </c>
      <c r="D56" s="4" t="s">
        <v>364</v>
      </c>
      <c r="E56" s="6" t="s">
        <v>1610</v>
      </c>
      <c r="F56" s="4" t="s">
        <v>1552</v>
      </c>
      <c r="G56" s="4">
        <f t="shared" si="1"/>
        <v>7</v>
      </c>
      <c r="H56" s="18"/>
      <c r="I56" s="4">
        <v>7</v>
      </c>
      <c r="J56" s="4"/>
      <c r="K56" s="4"/>
      <c r="L56" s="4"/>
      <c r="M56" s="4"/>
      <c r="N56" s="4"/>
      <c r="O56" s="4"/>
      <c r="V56" s="14"/>
    </row>
    <row r="57" spans="1:22" ht="12.75">
      <c r="A57" s="4">
        <v>52</v>
      </c>
      <c r="B57" s="4" t="s">
        <v>101</v>
      </c>
      <c r="C57" s="5" t="s">
        <v>100</v>
      </c>
      <c r="D57" s="4" t="s">
        <v>364</v>
      </c>
      <c r="E57" s="6" t="s">
        <v>346</v>
      </c>
      <c r="F57" s="4" t="s">
        <v>621</v>
      </c>
      <c r="G57" s="4">
        <f t="shared" si="1"/>
        <v>7</v>
      </c>
      <c r="H57" s="18"/>
      <c r="I57" s="4">
        <v>7</v>
      </c>
      <c r="J57" s="4"/>
      <c r="K57" s="4"/>
      <c r="L57" s="4"/>
      <c r="M57" s="4"/>
      <c r="N57" s="4"/>
      <c r="O57" s="4"/>
      <c r="V57" s="14"/>
    </row>
    <row r="58" spans="1:22" ht="12.75">
      <c r="A58" s="4">
        <v>52</v>
      </c>
      <c r="B58" s="4" t="s">
        <v>1129</v>
      </c>
      <c r="C58" s="5" t="s">
        <v>1130</v>
      </c>
      <c r="D58" s="4" t="s">
        <v>364</v>
      </c>
      <c r="E58" s="6" t="s">
        <v>346</v>
      </c>
      <c r="F58" s="4" t="s">
        <v>886</v>
      </c>
      <c r="G58" s="4">
        <f t="shared" si="1"/>
        <v>7</v>
      </c>
      <c r="H58" s="18"/>
      <c r="I58" s="4"/>
      <c r="J58" s="4"/>
      <c r="K58" s="4"/>
      <c r="L58" s="4"/>
      <c r="M58" s="4"/>
      <c r="N58" s="4"/>
      <c r="O58" s="4"/>
      <c r="Q58" s="5">
        <v>7</v>
      </c>
      <c r="V58" s="14"/>
    </row>
    <row r="59" spans="1:22" ht="12.75">
      <c r="A59" s="4">
        <v>52</v>
      </c>
      <c r="B59" s="4" t="s">
        <v>259</v>
      </c>
      <c r="C59" s="5" t="s">
        <v>258</v>
      </c>
      <c r="D59" s="4" t="s">
        <v>364</v>
      </c>
      <c r="E59" s="6" t="s">
        <v>235</v>
      </c>
      <c r="F59" s="4" t="s">
        <v>336</v>
      </c>
      <c r="G59" s="4">
        <f t="shared" si="1"/>
        <v>7</v>
      </c>
      <c r="H59" s="18"/>
      <c r="I59" s="4">
        <v>7</v>
      </c>
      <c r="J59" s="4"/>
      <c r="K59" s="4"/>
      <c r="L59" s="4"/>
      <c r="M59" s="4"/>
      <c r="N59" s="4"/>
      <c r="O59" s="4"/>
      <c r="V59" s="14"/>
    </row>
    <row r="60" spans="1:22" ht="12.75">
      <c r="A60" s="4">
        <v>57</v>
      </c>
      <c r="B60" s="4" t="s">
        <v>1638</v>
      </c>
      <c r="C60" s="5" t="s">
        <v>1639</v>
      </c>
      <c r="D60" s="4" t="s">
        <v>364</v>
      </c>
      <c r="E60" s="6" t="s">
        <v>1551</v>
      </c>
      <c r="F60" s="4" t="s">
        <v>1552</v>
      </c>
      <c r="G60" s="4">
        <f t="shared" si="1"/>
        <v>6</v>
      </c>
      <c r="H60" s="18"/>
      <c r="I60" s="4">
        <v>6</v>
      </c>
      <c r="J60" s="4"/>
      <c r="K60" s="4"/>
      <c r="L60" s="4"/>
      <c r="M60" s="4"/>
      <c r="N60" s="4"/>
      <c r="O60" s="4"/>
      <c r="V60" s="14"/>
    </row>
    <row r="61" spans="1:22" ht="12.75">
      <c r="A61" s="4">
        <v>57</v>
      </c>
      <c r="B61" s="4" t="s">
        <v>103</v>
      </c>
      <c r="C61" s="5" t="s">
        <v>102</v>
      </c>
      <c r="D61" s="4" t="s">
        <v>364</v>
      </c>
      <c r="E61" s="6" t="s">
        <v>346</v>
      </c>
      <c r="F61" s="4" t="s">
        <v>621</v>
      </c>
      <c r="G61" s="4">
        <f t="shared" si="1"/>
        <v>6</v>
      </c>
      <c r="H61" s="18"/>
      <c r="I61" s="4">
        <v>6</v>
      </c>
      <c r="J61" s="4"/>
      <c r="K61" s="4"/>
      <c r="L61" s="4"/>
      <c r="M61" s="4"/>
      <c r="N61" s="4"/>
      <c r="O61" s="4"/>
      <c r="V61" s="14"/>
    </row>
    <row r="62" spans="1:22" ht="12.75">
      <c r="A62" s="4">
        <v>57</v>
      </c>
      <c r="B62" s="4" t="s">
        <v>1131</v>
      </c>
      <c r="C62" s="5" t="s">
        <v>1132</v>
      </c>
      <c r="D62" s="4" t="s">
        <v>364</v>
      </c>
      <c r="E62" s="6" t="s">
        <v>1133</v>
      </c>
      <c r="F62" s="4" t="s">
        <v>343</v>
      </c>
      <c r="G62" s="4">
        <f t="shared" si="1"/>
        <v>6</v>
      </c>
      <c r="H62" s="18"/>
      <c r="I62" s="4"/>
      <c r="J62" s="4"/>
      <c r="K62" s="4"/>
      <c r="L62" s="4"/>
      <c r="M62" s="4"/>
      <c r="N62" s="4"/>
      <c r="O62" s="4"/>
      <c r="Q62" s="5">
        <v>6</v>
      </c>
      <c r="V62" s="14"/>
    </row>
    <row r="63" spans="1:22" ht="12.75">
      <c r="A63" s="4">
        <v>60</v>
      </c>
      <c r="B63" s="4" t="s">
        <v>1640</v>
      </c>
      <c r="C63" s="5" t="s">
        <v>1641</v>
      </c>
      <c r="D63" s="4" t="s">
        <v>364</v>
      </c>
      <c r="E63" s="6" t="s">
        <v>8</v>
      </c>
      <c r="F63" s="4" t="s">
        <v>1552</v>
      </c>
      <c r="G63" s="4">
        <f t="shared" si="1"/>
        <v>5</v>
      </c>
      <c r="H63" s="18"/>
      <c r="I63" s="4">
        <v>5</v>
      </c>
      <c r="J63" s="4"/>
      <c r="K63" s="4"/>
      <c r="L63" s="4"/>
      <c r="M63" s="4"/>
      <c r="N63" s="4"/>
      <c r="O63" s="4"/>
      <c r="V63" s="14"/>
    </row>
    <row r="64" spans="1:22" ht="12.75">
      <c r="A64" s="4">
        <v>60</v>
      </c>
      <c r="B64" s="4" t="s">
        <v>1134</v>
      </c>
      <c r="C64" s="5" t="s">
        <v>1135</v>
      </c>
      <c r="D64" s="4" t="s">
        <v>364</v>
      </c>
      <c r="E64" s="6" t="s">
        <v>346</v>
      </c>
      <c r="F64" s="4" t="s">
        <v>886</v>
      </c>
      <c r="G64" s="4">
        <f t="shared" si="1"/>
        <v>5</v>
      </c>
      <c r="H64" s="18"/>
      <c r="I64" s="4"/>
      <c r="J64" s="4"/>
      <c r="K64" s="4"/>
      <c r="L64" s="4"/>
      <c r="M64" s="4"/>
      <c r="N64" s="4"/>
      <c r="O64" s="4"/>
      <c r="Q64" s="5">
        <v>5</v>
      </c>
      <c r="V64" s="14"/>
    </row>
    <row r="65" spans="1:22" ht="12.75">
      <c r="A65" s="4">
        <v>60</v>
      </c>
      <c r="B65" s="4" t="s">
        <v>105</v>
      </c>
      <c r="C65" s="5" t="s">
        <v>104</v>
      </c>
      <c r="D65" s="4" t="s">
        <v>364</v>
      </c>
      <c r="E65" s="6" t="s">
        <v>346</v>
      </c>
      <c r="F65" s="4" t="s">
        <v>621</v>
      </c>
      <c r="G65" s="4">
        <f t="shared" si="1"/>
        <v>5</v>
      </c>
      <c r="H65" s="18"/>
      <c r="I65" s="4">
        <v>5</v>
      </c>
      <c r="J65" s="4"/>
      <c r="K65" s="4"/>
      <c r="L65" s="4"/>
      <c r="M65" s="4"/>
      <c r="N65" s="4"/>
      <c r="O65" s="4"/>
      <c r="V65" s="14"/>
    </row>
    <row r="66" spans="1:22" ht="12.75">
      <c r="A66" s="4">
        <v>63</v>
      </c>
      <c r="B66" s="4" t="s">
        <v>399</v>
      </c>
      <c r="C66" s="5" t="s">
        <v>400</v>
      </c>
      <c r="D66" s="4" t="s">
        <v>364</v>
      </c>
      <c r="E66" s="6" t="s">
        <v>346</v>
      </c>
      <c r="F66" s="4" t="s">
        <v>344</v>
      </c>
      <c r="G66" s="4">
        <f t="shared" si="1"/>
        <v>4</v>
      </c>
      <c r="H66" s="18"/>
      <c r="I66" s="4"/>
      <c r="J66" s="4"/>
      <c r="K66" s="4"/>
      <c r="L66" s="4"/>
      <c r="M66" s="4"/>
      <c r="N66" s="4"/>
      <c r="O66" s="4"/>
      <c r="U66" s="5">
        <v>4</v>
      </c>
      <c r="V66" s="14"/>
    </row>
    <row r="67" spans="1:22" ht="12.75">
      <c r="A67" s="4">
        <v>63</v>
      </c>
      <c r="B67" s="4" t="s">
        <v>1491</v>
      </c>
      <c r="C67" s="5" t="s">
        <v>1492</v>
      </c>
      <c r="D67" s="4" t="s">
        <v>364</v>
      </c>
      <c r="E67" s="6" t="s">
        <v>346</v>
      </c>
      <c r="F67" s="4" t="s">
        <v>344</v>
      </c>
      <c r="G67" s="4">
        <f t="shared" si="1"/>
        <v>4</v>
      </c>
      <c r="H67" s="18"/>
      <c r="I67" s="4"/>
      <c r="J67" s="4"/>
      <c r="K67" s="4"/>
      <c r="L67" s="4"/>
      <c r="M67" s="4"/>
      <c r="N67" s="4">
        <v>4</v>
      </c>
      <c r="O67" s="4"/>
      <c r="V67" s="14"/>
    </row>
    <row r="68" spans="1:22" ht="12.75">
      <c r="A68" s="4">
        <v>63</v>
      </c>
      <c r="B68" s="4" t="s">
        <v>317</v>
      </c>
      <c r="C68" s="5" t="s">
        <v>316</v>
      </c>
      <c r="D68" s="4" t="s">
        <v>364</v>
      </c>
      <c r="E68" s="6" t="s">
        <v>1234</v>
      </c>
      <c r="F68" s="4" t="s">
        <v>345</v>
      </c>
      <c r="G68" s="4">
        <f t="shared" si="1"/>
        <v>4</v>
      </c>
      <c r="H68" s="18"/>
      <c r="I68" s="4">
        <v>4</v>
      </c>
      <c r="J68" s="4"/>
      <c r="K68" s="4"/>
      <c r="L68" s="4"/>
      <c r="M68" s="4"/>
      <c r="N68" s="4"/>
      <c r="O68" s="4"/>
      <c r="V68" s="14"/>
    </row>
    <row r="69" spans="1:22" ht="12.75">
      <c r="A69" s="4">
        <v>63</v>
      </c>
      <c r="B69" s="4" t="s">
        <v>260</v>
      </c>
      <c r="C69" s="5" t="s">
        <v>1645</v>
      </c>
      <c r="D69" s="4" t="s">
        <v>364</v>
      </c>
      <c r="E69" s="6" t="s">
        <v>235</v>
      </c>
      <c r="F69" s="4" t="s">
        <v>336</v>
      </c>
      <c r="G69" s="4">
        <f aca="true" t="shared" si="2" ref="G69:G79">SUM(I69:U69)</f>
        <v>4</v>
      </c>
      <c r="H69" s="18"/>
      <c r="I69" s="4">
        <v>4</v>
      </c>
      <c r="J69" s="4"/>
      <c r="K69" s="4"/>
      <c r="L69" s="4"/>
      <c r="M69" s="4"/>
      <c r="N69" s="4"/>
      <c r="O69" s="4"/>
      <c r="V69" s="14"/>
    </row>
    <row r="70" spans="1:22" ht="12.75">
      <c r="A70" s="4">
        <v>67</v>
      </c>
      <c r="B70" s="4" t="s">
        <v>107</v>
      </c>
      <c r="C70" s="5" t="s">
        <v>106</v>
      </c>
      <c r="D70" s="4" t="s">
        <v>364</v>
      </c>
      <c r="E70" s="6" t="s">
        <v>346</v>
      </c>
      <c r="F70" s="4" t="s">
        <v>621</v>
      </c>
      <c r="G70" s="4">
        <f t="shared" si="2"/>
        <v>3</v>
      </c>
      <c r="H70" s="18"/>
      <c r="I70" s="4">
        <v>3</v>
      </c>
      <c r="J70" s="4"/>
      <c r="K70" s="4"/>
      <c r="L70" s="4"/>
      <c r="M70" s="4"/>
      <c r="N70" s="4"/>
      <c r="O70" s="4"/>
      <c r="V70" s="14"/>
    </row>
    <row r="71" spans="1:22" ht="12.75">
      <c r="A71" s="4">
        <v>67</v>
      </c>
      <c r="B71" s="4" t="s">
        <v>319</v>
      </c>
      <c r="C71" s="5" t="s">
        <v>318</v>
      </c>
      <c r="D71" s="4" t="s">
        <v>364</v>
      </c>
      <c r="E71" s="6" t="s">
        <v>822</v>
      </c>
      <c r="F71" s="4" t="s">
        <v>345</v>
      </c>
      <c r="G71" s="4">
        <f t="shared" si="2"/>
        <v>3</v>
      </c>
      <c r="H71" s="18"/>
      <c r="I71" s="4">
        <v>3</v>
      </c>
      <c r="J71" s="4"/>
      <c r="K71" s="4"/>
      <c r="L71" s="4"/>
      <c r="M71" s="4"/>
      <c r="N71" s="4"/>
      <c r="O71" s="4"/>
      <c r="V71" s="14"/>
    </row>
    <row r="72" spans="1:22" ht="12.75">
      <c r="A72" s="4">
        <v>67</v>
      </c>
      <c r="B72" s="4" t="s">
        <v>1493</v>
      </c>
      <c r="C72" s="5" t="s">
        <v>1494</v>
      </c>
      <c r="D72" s="4" t="s">
        <v>364</v>
      </c>
      <c r="E72" s="6" t="s">
        <v>529</v>
      </c>
      <c r="F72" s="4" t="s">
        <v>434</v>
      </c>
      <c r="G72" s="4">
        <f t="shared" si="2"/>
        <v>3</v>
      </c>
      <c r="H72" s="18"/>
      <c r="I72" s="4"/>
      <c r="J72" s="4"/>
      <c r="K72" s="4"/>
      <c r="L72" s="4"/>
      <c r="M72" s="4"/>
      <c r="N72" s="4">
        <v>3</v>
      </c>
      <c r="O72" s="4"/>
      <c r="V72" s="14"/>
    </row>
    <row r="73" spans="1:22" ht="12.75">
      <c r="A73" s="4">
        <v>67</v>
      </c>
      <c r="B73" s="4" t="s">
        <v>1642</v>
      </c>
      <c r="C73" s="5" t="s">
        <v>1643</v>
      </c>
      <c r="D73" s="4" t="s">
        <v>364</v>
      </c>
      <c r="E73" s="6" t="s">
        <v>1560</v>
      </c>
      <c r="F73" s="4" t="s">
        <v>1552</v>
      </c>
      <c r="G73" s="4">
        <f t="shared" si="2"/>
        <v>3</v>
      </c>
      <c r="H73" s="18"/>
      <c r="I73" s="4">
        <v>3</v>
      </c>
      <c r="J73" s="4"/>
      <c r="K73" s="4"/>
      <c r="L73" s="4"/>
      <c r="M73" s="4"/>
      <c r="N73" s="4"/>
      <c r="O73" s="4"/>
      <c r="V73" s="14"/>
    </row>
    <row r="74" spans="1:22" ht="12.75">
      <c r="A74" s="4">
        <v>67</v>
      </c>
      <c r="B74" s="4" t="s">
        <v>1136</v>
      </c>
      <c r="C74" s="5" t="s">
        <v>1137</v>
      </c>
      <c r="D74" s="4" t="s">
        <v>364</v>
      </c>
      <c r="E74" s="6" t="s">
        <v>346</v>
      </c>
      <c r="F74" s="4" t="s">
        <v>886</v>
      </c>
      <c r="G74" s="4">
        <f t="shared" si="2"/>
        <v>3</v>
      </c>
      <c r="H74" s="18"/>
      <c r="I74" s="4"/>
      <c r="J74" s="4"/>
      <c r="K74" s="4"/>
      <c r="L74" s="4"/>
      <c r="M74" s="4"/>
      <c r="N74" s="4"/>
      <c r="O74" s="4"/>
      <c r="Q74" s="5">
        <v>3</v>
      </c>
      <c r="V74" s="14"/>
    </row>
    <row r="75" spans="1:22" ht="12.75">
      <c r="A75" s="4">
        <v>72</v>
      </c>
      <c r="B75" s="4" t="s">
        <v>17</v>
      </c>
      <c r="C75" s="5" t="s">
        <v>18</v>
      </c>
      <c r="D75" s="4" t="s">
        <v>364</v>
      </c>
      <c r="E75" s="6" t="s">
        <v>1560</v>
      </c>
      <c r="F75" s="4" t="s">
        <v>1552</v>
      </c>
      <c r="G75" s="4">
        <f t="shared" si="2"/>
        <v>2</v>
      </c>
      <c r="H75" s="18"/>
      <c r="I75" s="4"/>
      <c r="J75" s="4"/>
      <c r="K75" s="4"/>
      <c r="L75" s="4">
        <v>2</v>
      </c>
      <c r="M75" s="4"/>
      <c r="N75" s="4"/>
      <c r="O75" s="4"/>
      <c r="V75" s="14"/>
    </row>
    <row r="76" spans="1:22" ht="12.75">
      <c r="A76" s="4">
        <v>72</v>
      </c>
      <c r="B76" s="4" t="s">
        <v>108</v>
      </c>
      <c r="C76" s="5" t="s">
        <v>1644</v>
      </c>
      <c r="D76" s="4" t="s">
        <v>364</v>
      </c>
      <c r="E76" s="6" t="s">
        <v>346</v>
      </c>
      <c r="F76" s="4" t="s">
        <v>621</v>
      </c>
      <c r="G76" s="4">
        <f t="shared" si="2"/>
        <v>2</v>
      </c>
      <c r="H76" s="18"/>
      <c r="I76" s="4">
        <v>2</v>
      </c>
      <c r="J76" s="4"/>
      <c r="K76" s="4"/>
      <c r="L76" s="4"/>
      <c r="M76" s="4"/>
      <c r="N76" s="4"/>
      <c r="O76" s="4"/>
      <c r="V76" s="14"/>
    </row>
    <row r="77" spans="1:22" ht="12.75">
      <c r="A77" s="4">
        <v>72</v>
      </c>
      <c r="B77" s="4" t="s">
        <v>401</v>
      </c>
      <c r="C77" s="5" t="s">
        <v>402</v>
      </c>
      <c r="D77" s="4" t="s">
        <v>364</v>
      </c>
      <c r="E77" s="6" t="s">
        <v>403</v>
      </c>
      <c r="F77" s="4" t="s">
        <v>344</v>
      </c>
      <c r="G77" s="4">
        <f t="shared" si="2"/>
        <v>2</v>
      </c>
      <c r="H77" s="18"/>
      <c r="I77" s="4"/>
      <c r="J77" s="4"/>
      <c r="K77" s="4"/>
      <c r="L77" s="4"/>
      <c r="M77" s="4"/>
      <c r="N77" s="4"/>
      <c r="O77" s="4"/>
      <c r="U77" s="5">
        <v>2</v>
      </c>
      <c r="V77" s="14"/>
    </row>
    <row r="78" spans="1:22" ht="12.75">
      <c r="A78" s="4">
        <v>72</v>
      </c>
      <c r="B78" s="4" t="s">
        <v>1138</v>
      </c>
      <c r="C78" s="5" t="s">
        <v>1139</v>
      </c>
      <c r="D78" s="4" t="s">
        <v>364</v>
      </c>
      <c r="E78" s="6" t="s">
        <v>346</v>
      </c>
      <c r="F78" s="4" t="s">
        <v>886</v>
      </c>
      <c r="G78" s="4">
        <f t="shared" si="2"/>
        <v>2</v>
      </c>
      <c r="H78" s="18"/>
      <c r="I78" s="4"/>
      <c r="J78" s="4"/>
      <c r="K78" s="4"/>
      <c r="L78" s="4"/>
      <c r="M78" s="4"/>
      <c r="N78" s="4"/>
      <c r="O78" s="4"/>
      <c r="Q78" s="5">
        <v>2</v>
      </c>
      <c r="V78" s="14"/>
    </row>
    <row r="79" spans="1:22" ht="12.75">
      <c r="A79" s="4">
        <v>76</v>
      </c>
      <c r="B79" s="4" t="s">
        <v>1140</v>
      </c>
      <c r="C79" s="5" t="s">
        <v>1141</v>
      </c>
      <c r="D79" s="4" t="s">
        <v>364</v>
      </c>
      <c r="E79" s="6" t="s">
        <v>1142</v>
      </c>
      <c r="F79" s="4" t="s">
        <v>344</v>
      </c>
      <c r="G79" s="4">
        <f t="shared" si="2"/>
        <v>1</v>
      </c>
      <c r="H79" s="18"/>
      <c r="I79" s="4"/>
      <c r="J79" s="4"/>
      <c r="K79" s="4"/>
      <c r="L79" s="4"/>
      <c r="M79" s="4"/>
      <c r="N79" s="4"/>
      <c r="O79" s="4"/>
      <c r="Q79" s="5">
        <v>1</v>
      </c>
      <c r="V79" s="14"/>
    </row>
    <row r="80" ht="12.75" customHeight="1"/>
    <row r="81" spans="1:23" s="13" customFormat="1" ht="6" customHeight="1">
      <c r="A81" s="26"/>
      <c r="B81" s="16"/>
      <c r="D81" s="16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/>
      <c r="Q81" s="14"/>
      <c r="R81" s="14"/>
      <c r="S81" s="14"/>
      <c r="T81" s="14"/>
      <c r="U81" s="14"/>
      <c r="W81" s="14"/>
    </row>
    <row r="82" spans="1:22" s="20" customFormat="1" ht="12.75">
      <c r="A82" s="27"/>
      <c r="B82" s="19"/>
      <c r="D82" s="19"/>
      <c r="E82" s="22"/>
      <c r="F82" s="19"/>
      <c r="G82" s="19"/>
      <c r="H82" s="30"/>
      <c r="I82" s="19"/>
      <c r="J82" s="19"/>
      <c r="K82" s="19"/>
      <c r="L82" s="19"/>
      <c r="M82" s="19"/>
      <c r="N82" s="19"/>
      <c r="O82" s="19"/>
      <c r="P82" s="5"/>
      <c r="Q82" s="5"/>
      <c r="R82" s="5"/>
      <c r="S82" s="5"/>
      <c r="T82" s="5"/>
      <c r="U82" s="5"/>
      <c r="V82" s="21"/>
    </row>
    <row r="83" spans="1:22" s="11" customFormat="1" ht="12.75">
      <c r="A83" s="28"/>
      <c r="B83" s="10"/>
      <c r="D83" s="10"/>
      <c r="E83" s="12"/>
      <c r="F83" s="10"/>
      <c r="G83" s="10"/>
      <c r="H83" s="29"/>
      <c r="I83" s="10"/>
      <c r="J83" s="10"/>
      <c r="K83" s="10"/>
      <c r="L83" s="10"/>
      <c r="M83" s="10"/>
      <c r="N83" s="10"/>
      <c r="O83" s="10"/>
      <c r="P83" s="5"/>
      <c r="Q83" s="5"/>
      <c r="R83" s="5"/>
      <c r="S83" s="5"/>
      <c r="T83" s="5"/>
      <c r="U83" s="5"/>
      <c r="V83" s="15"/>
    </row>
    <row r="84" spans="1:22" s="11" customFormat="1" ht="12.75">
      <c r="A84" s="28"/>
      <c r="B84" s="10"/>
      <c r="D84" s="10"/>
      <c r="E84" s="12"/>
      <c r="F84" s="10"/>
      <c r="G84" s="10"/>
      <c r="H84" s="29"/>
      <c r="I84" s="10"/>
      <c r="J84" s="10"/>
      <c r="K84" s="10"/>
      <c r="L84" s="10"/>
      <c r="M84" s="10"/>
      <c r="N84" s="10"/>
      <c r="O84" s="10"/>
      <c r="P84" s="5"/>
      <c r="Q84" s="5"/>
      <c r="R84" s="5"/>
      <c r="S84" s="5"/>
      <c r="T84" s="5"/>
      <c r="U84" s="5"/>
      <c r="V84" s="15"/>
    </row>
    <row r="85" spans="1:22" s="11" customFormat="1" ht="12.75">
      <c r="A85" s="28"/>
      <c r="B85" s="10"/>
      <c r="D85" s="10"/>
      <c r="E85" s="12"/>
      <c r="F85" s="10"/>
      <c r="G85" s="10"/>
      <c r="H85" s="29"/>
      <c r="I85" s="10"/>
      <c r="J85" s="10"/>
      <c r="K85" s="10"/>
      <c r="L85" s="10"/>
      <c r="M85" s="10"/>
      <c r="N85" s="10"/>
      <c r="O85" s="10"/>
      <c r="P85" s="5"/>
      <c r="Q85" s="5"/>
      <c r="R85" s="5"/>
      <c r="S85" s="5"/>
      <c r="T85" s="5"/>
      <c r="U85" s="5"/>
      <c r="V85" s="15"/>
    </row>
    <row r="86" spans="1:22" s="11" customFormat="1" ht="12.75">
      <c r="A86" s="28"/>
      <c r="B86" s="10"/>
      <c r="D86" s="10"/>
      <c r="E86" s="12"/>
      <c r="F86" s="10"/>
      <c r="G86" s="10"/>
      <c r="H86" s="29"/>
      <c r="I86" s="10"/>
      <c r="J86" s="10"/>
      <c r="K86" s="10"/>
      <c r="L86" s="10"/>
      <c r="M86" s="10"/>
      <c r="N86" s="10"/>
      <c r="O86" s="10"/>
      <c r="P86" s="5"/>
      <c r="Q86" s="5"/>
      <c r="R86" s="5"/>
      <c r="S86" s="5"/>
      <c r="T86" s="5"/>
      <c r="U86" s="5"/>
      <c r="V86" s="15"/>
    </row>
    <row r="87" spans="1:22" s="11" customFormat="1" ht="12.75">
      <c r="A87" s="28"/>
      <c r="B87" s="10"/>
      <c r="D87" s="10"/>
      <c r="E87" s="12"/>
      <c r="F87" s="10"/>
      <c r="G87" s="10"/>
      <c r="H87" s="29"/>
      <c r="I87" s="10"/>
      <c r="J87" s="10"/>
      <c r="K87" s="10"/>
      <c r="L87" s="10"/>
      <c r="M87" s="10"/>
      <c r="N87" s="10"/>
      <c r="O87" s="10"/>
      <c r="P87" s="5"/>
      <c r="Q87" s="5"/>
      <c r="R87" s="5"/>
      <c r="S87" s="5"/>
      <c r="T87" s="5"/>
      <c r="U87" s="5"/>
      <c r="V87" s="15"/>
    </row>
    <row r="88" spans="1:22" s="11" customFormat="1" ht="12.75">
      <c r="A88" s="28"/>
      <c r="B88" s="10"/>
      <c r="D88" s="10"/>
      <c r="E88" s="12"/>
      <c r="F88" s="10"/>
      <c r="G88" s="10"/>
      <c r="H88" s="29"/>
      <c r="I88" s="10"/>
      <c r="J88" s="10"/>
      <c r="K88" s="10"/>
      <c r="L88" s="10"/>
      <c r="M88" s="10"/>
      <c r="N88" s="10"/>
      <c r="O88" s="10"/>
      <c r="P88" s="5"/>
      <c r="Q88" s="5"/>
      <c r="R88" s="5"/>
      <c r="S88" s="5"/>
      <c r="T88" s="5"/>
      <c r="U88" s="5"/>
      <c r="V88" s="15"/>
    </row>
    <row r="89" spans="1:22" s="11" customFormat="1" ht="12.75">
      <c r="A89" s="28"/>
      <c r="B89" s="10"/>
      <c r="D89" s="10"/>
      <c r="E89" s="12"/>
      <c r="F89" s="10"/>
      <c r="G89" s="10"/>
      <c r="H89" s="29"/>
      <c r="I89" s="10"/>
      <c r="J89" s="10"/>
      <c r="K89" s="10"/>
      <c r="L89" s="10"/>
      <c r="M89" s="10"/>
      <c r="N89" s="10"/>
      <c r="O89" s="10"/>
      <c r="P89" s="5"/>
      <c r="Q89" s="5"/>
      <c r="R89" s="5"/>
      <c r="S89" s="5"/>
      <c r="T89" s="5"/>
      <c r="U89" s="5"/>
      <c r="V89" s="15"/>
    </row>
    <row r="90" spans="1:22" s="11" customFormat="1" ht="12.75">
      <c r="A90" s="28"/>
      <c r="B90" s="10"/>
      <c r="D90" s="10"/>
      <c r="E90" s="12"/>
      <c r="F90" s="10"/>
      <c r="G90" s="10"/>
      <c r="H90" s="29"/>
      <c r="I90" s="10"/>
      <c r="J90" s="10"/>
      <c r="K90" s="10"/>
      <c r="L90" s="10"/>
      <c r="M90" s="10"/>
      <c r="N90" s="10"/>
      <c r="O90" s="10"/>
      <c r="P90" s="5"/>
      <c r="Q90" s="5"/>
      <c r="R90" s="5"/>
      <c r="S90" s="5"/>
      <c r="T90" s="5"/>
      <c r="U90" s="5"/>
      <c r="V90" s="15"/>
    </row>
    <row r="91" spans="1:22" s="11" customFormat="1" ht="12.75">
      <c r="A91" s="28"/>
      <c r="B91" s="10"/>
      <c r="D91" s="10"/>
      <c r="E91" s="12"/>
      <c r="F91" s="10"/>
      <c r="G91" s="10"/>
      <c r="H91" s="29"/>
      <c r="I91" s="10"/>
      <c r="J91" s="10"/>
      <c r="K91" s="10"/>
      <c r="L91" s="10"/>
      <c r="M91" s="10"/>
      <c r="N91" s="10"/>
      <c r="O91" s="10"/>
      <c r="P91" s="5"/>
      <c r="Q91" s="5"/>
      <c r="R91" s="5"/>
      <c r="S91" s="5"/>
      <c r="T91" s="5"/>
      <c r="U91" s="5"/>
      <c r="V91" s="15"/>
    </row>
    <row r="92" spans="1:22" s="11" customFormat="1" ht="12.75">
      <c r="A92" s="28"/>
      <c r="B92" s="10"/>
      <c r="D92" s="10"/>
      <c r="E92" s="12"/>
      <c r="F92" s="10"/>
      <c r="G92" s="10"/>
      <c r="H92" s="29"/>
      <c r="I92" s="10"/>
      <c r="J92" s="10"/>
      <c r="K92" s="10"/>
      <c r="L92" s="10"/>
      <c r="M92" s="10"/>
      <c r="N92" s="10"/>
      <c r="O92" s="10"/>
      <c r="P92" s="5"/>
      <c r="Q92" s="5"/>
      <c r="R92" s="5"/>
      <c r="S92" s="5"/>
      <c r="T92" s="5"/>
      <c r="U92" s="5"/>
      <c r="V92" s="15"/>
    </row>
    <row r="93" spans="1:22" s="11" customFormat="1" ht="12.75">
      <c r="A93" s="28"/>
      <c r="B93" s="10"/>
      <c r="D93" s="10"/>
      <c r="E93" s="12"/>
      <c r="F93" s="10"/>
      <c r="G93" s="10"/>
      <c r="H93" s="29"/>
      <c r="I93" s="10"/>
      <c r="J93" s="10"/>
      <c r="K93" s="10"/>
      <c r="L93" s="10"/>
      <c r="M93" s="10"/>
      <c r="N93" s="10"/>
      <c r="O93" s="10"/>
      <c r="P93" s="5"/>
      <c r="Q93" s="5"/>
      <c r="R93" s="5"/>
      <c r="S93" s="5"/>
      <c r="T93" s="5"/>
      <c r="U93" s="5"/>
      <c r="V93" s="15"/>
    </row>
    <row r="94" spans="1:22" s="11" customFormat="1" ht="12.75">
      <c r="A94" s="28"/>
      <c r="B94" s="10"/>
      <c r="D94" s="10"/>
      <c r="E94" s="12"/>
      <c r="F94" s="10"/>
      <c r="G94" s="10"/>
      <c r="H94" s="29"/>
      <c r="I94" s="10"/>
      <c r="J94" s="10"/>
      <c r="K94" s="10"/>
      <c r="L94" s="10"/>
      <c r="M94" s="10"/>
      <c r="N94" s="10"/>
      <c r="O94" s="10"/>
      <c r="P94" s="5"/>
      <c r="Q94" s="5"/>
      <c r="R94" s="5"/>
      <c r="S94" s="5"/>
      <c r="T94" s="5"/>
      <c r="U94" s="5"/>
      <c r="V94" s="15"/>
    </row>
    <row r="95" spans="1:22" s="11" customFormat="1" ht="12.75">
      <c r="A95" s="28"/>
      <c r="B95" s="10"/>
      <c r="D95" s="10"/>
      <c r="E95" s="12"/>
      <c r="F95" s="10"/>
      <c r="G95" s="10"/>
      <c r="H95" s="29"/>
      <c r="I95" s="10"/>
      <c r="J95" s="10"/>
      <c r="K95" s="10"/>
      <c r="L95" s="10"/>
      <c r="M95" s="10"/>
      <c r="N95" s="10"/>
      <c r="O95" s="10"/>
      <c r="P95" s="5"/>
      <c r="Q95" s="5"/>
      <c r="R95" s="5"/>
      <c r="S95" s="5"/>
      <c r="T95" s="5"/>
      <c r="U95" s="5"/>
      <c r="V95" s="15"/>
    </row>
    <row r="96" spans="1:22" s="11" customFormat="1" ht="12.75">
      <c r="A96" s="28"/>
      <c r="B96" s="10"/>
      <c r="D96" s="10"/>
      <c r="E96" s="12"/>
      <c r="F96" s="10"/>
      <c r="G96" s="10"/>
      <c r="H96" s="29"/>
      <c r="I96" s="10"/>
      <c r="J96" s="10"/>
      <c r="K96" s="10"/>
      <c r="L96" s="10"/>
      <c r="M96" s="10"/>
      <c r="N96" s="10"/>
      <c r="O96" s="10"/>
      <c r="P96" s="5"/>
      <c r="Q96" s="5"/>
      <c r="R96" s="5"/>
      <c r="S96" s="5"/>
      <c r="T96" s="5"/>
      <c r="U96" s="5"/>
      <c r="V96" s="15"/>
    </row>
    <row r="97" spans="1:22" s="11" customFormat="1" ht="12.75">
      <c r="A97" s="28"/>
      <c r="B97" s="10"/>
      <c r="D97" s="10"/>
      <c r="E97" s="12"/>
      <c r="F97" s="10"/>
      <c r="G97" s="10"/>
      <c r="H97" s="29"/>
      <c r="I97" s="10"/>
      <c r="J97" s="10"/>
      <c r="K97" s="10"/>
      <c r="L97" s="10"/>
      <c r="M97" s="10"/>
      <c r="N97" s="10"/>
      <c r="O97" s="10"/>
      <c r="P97" s="5"/>
      <c r="Q97" s="5"/>
      <c r="R97" s="5"/>
      <c r="S97" s="5"/>
      <c r="T97" s="5"/>
      <c r="U97" s="5"/>
      <c r="V97" s="15"/>
    </row>
    <row r="124" ht="13.5" customHeight="1"/>
    <row r="190" spans="1:3" ht="12.75">
      <c r="A190" s="35"/>
      <c r="B190" s="35"/>
      <c r="C190" s="35"/>
    </row>
  </sheetData>
  <sheetProtection/>
  <mergeCells count="1">
    <mergeCell ref="A190:C190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57421875" style="7" bestFit="1" customWidth="1"/>
    <col min="6" max="6" width="5.8515625" style="2" customWidth="1"/>
    <col min="7" max="7" width="6.7109375" style="2" customWidth="1"/>
    <col min="8" max="8" width="1.7109375" style="16" customWidth="1"/>
    <col min="9" max="12" width="4.7109375" style="2" customWidth="1"/>
    <col min="13" max="13" width="4.7109375" style="5" customWidth="1"/>
    <col min="14" max="14" width="4.7109375" style="2" customWidth="1"/>
    <col min="15" max="16" width="4.7109375" style="5" customWidth="1"/>
    <col min="17" max="17" width="4.7109375" style="2" customWidth="1"/>
    <col min="18" max="21" width="4.7109375" style="5" customWidth="1"/>
    <col min="22" max="22" width="2.421875" style="13" customWidth="1"/>
    <col min="23" max="23" width="4.57421875" style="5" customWidth="1"/>
  </cols>
  <sheetData>
    <row r="1" spans="1:23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26</v>
      </c>
      <c r="J1" s="23" t="s">
        <v>169</v>
      </c>
      <c r="K1" s="23" t="s">
        <v>19</v>
      </c>
      <c r="L1" s="23" t="s">
        <v>1557</v>
      </c>
      <c r="M1" s="8" t="s">
        <v>1414</v>
      </c>
      <c r="N1" s="23" t="s">
        <v>1465</v>
      </c>
      <c r="O1" s="8" t="s">
        <v>985</v>
      </c>
      <c r="P1" s="8" t="s">
        <v>949</v>
      </c>
      <c r="Q1" s="23" t="s">
        <v>1067</v>
      </c>
      <c r="R1" s="8" t="s">
        <v>788</v>
      </c>
      <c r="S1" s="8" t="s">
        <v>755</v>
      </c>
      <c r="T1" s="8" t="s">
        <v>614</v>
      </c>
      <c r="U1" s="8" t="s">
        <v>374</v>
      </c>
      <c r="V1" s="14"/>
      <c r="W1" s="8"/>
    </row>
    <row r="2" spans="1:23" s="5" customFormat="1" ht="12.75">
      <c r="A2" s="4"/>
      <c r="B2" s="4"/>
      <c r="D2" s="4"/>
      <c r="E2" s="6"/>
      <c r="F2" s="4"/>
      <c r="G2" s="4"/>
      <c r="H2" s="18"/>
      <c r="I2" s="4" t="s">
        <v>336</v>
      </c>
      <c r="J2" s="4" t="s">
        <v>330</v>
      </c>
      <c r="K2" s="4" t="s">
        <v>330</v>
      </c>
      <c r="L2" s="4" t="s">
        <v>330</v>
      </c>
      <c r="M2" s="9" t="s">
        <v>330</v>
      </c>
      <c r="N2" s="4" t="s">
        <v>330</v>
      </c>
      <c r="O2" s="9" t="s">
        <v>335</v>
      </c>
      <c r="P2" s="9" t="s">
        <v>330</v>
      </c>
      <c r="Q2" s="4" t="s">
        <v>334</v>
      </c>
      <c r="R2" s="9" t="s">
        <v>330</v>
      </c>
      <c r="S2" s="9" t="s">
        <v>330</v>
      </c>
      <c r="T2" s="9" t="s">
        <v>330</v>
      </c>
      <c r="U2" s="9" t="s">
        <v>330</v>
      </c>
      <c r="V2" s="14"/>
      <c r="W2" s="9"/>
    </row>
    <row r="3" spans="1:23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33">
        <v>12</v>
      </c>
      <c r="K3" s="33">
        <v>11</v>
      </c>
      <c r="L3" s="33">
        <v>10</v>
      </c>
      <c r="M3" s="33">
        <v>9</v>
      </c>
      <c r="N3" s="33">
        <v>8</v>
      </c>
      <c r="O3" s="33">
        <v>7</v>
      </c>
      <c r="P3" s="1">
        <v>6</v>
      </c>
      <c r="Q3" s="33">
        <v>5</v>
      </c>
      <c r="R3" s="1">
        <v>4</v>
      </c>
      <c r="S3" s="1">
        <v>3</v>
      </c>
      <c r="T3" s="1">
        <v>2</v>
      </c>
      <c r="U3" s="1">
        <v>1</v>
      </c>
      <c r="W3" s="1"/>
    </row>
    <row r="4" spans="1:22" s="5" customFormat="1" ht="12.75">
      <c r="A4" s="4">
        <v>1</v>
      </c>
      <c r="B4" s="4" t="s">
        <v>846</v>
      </c>
      <c r="C4" s="5" t="s">
        <v>847</v>
      </c>
      <c r="D4" s="4" t="s">
        <v>353</v>
      </c>
      <c r="E4" s="6" t="s">
        <v>848</v>
      </c>
      <c r="F4" s="4" t="s">
        <v>520</v>
      </c>
      <c r="G4" s="4">
        <f aca="true" t="shared" si="0" ref="G4:G35">SUM(I4:U4)</f>
        <v>176</v>
      </c>
      <c r="H4" s="18"/>
      <c r="I4" s="4"/>
      <c r="J4" s="4"/>
      <c r="K4" s="4"/>
      <c r="L4" s="4"/>
      <c r="N4" s="4"/>
      <c r="O4" s="5">
        <v>54</v>
      </c>
      <c r="Q4" s="4">
        <v>102</v>
      </c>
      <c r="R4" s="5">
        <v>20</v>
      </c>
      <c r="V4" s="14"/>
    </row>
    <row r="5" spans="1:22" ht="12.75">
      <c r="A5" s="4">
        <v>2</v>
      </c>
      <c r="B5" s="4" t="s">
        <v>1005</v>
      </c>
      <c r="C5" s="5" t="s">
        <v>1006</v>
      </c>
      <c r="D5" s="4" t="s">
        <v>353</v>
      </c>
      <c r="E5" s="6" t="s">
        <v>1007</v>
      </c>
      <c r="F5" s="4" t="s">
        <v>343</v>
      </c>
      <c r="G5" s="4">
        <f t="shared" si="0"/>
        <v>153</v>
      </c>
      <c r="H5" s="18"/>
      <c r="I5" s="4"/>
      <c r="J5" s="4"/>
      <c r="K5" s="4"/>
      <c r="L5" s="4"/>
      <c r="N5" s="4"/>
      <c r="O5" s="5">
        <v>45</v>
      </c>
      <c r="Q5" s="4">
        <v>108</v>
      </c>
      <c r="V5" s="14"/>
    </row>
    <row r="6" spans="1:22" ht="12.75">
      <c r="A6" s="4">
        <v>3</v>
      </c>
      <c r="B6" s="4" t="s">
        <v>1010</v>
      </c>
      <c r="C6" s="5" t="s">
        <v>1011</v>
      </c>
      <c r="D6" s="4" t="s">
        <v>353</v>
      </c>
      <c r="E6" s="6" t="s">
        <v>1012</v>
      </c>
      <c r="F6" s="4" t="s">
        <v>344</v>
      </c>
      <c r="G6" s="4">
        <f>SUM(I6:U6)</f>
        <v>151</v>
      </c>
      <c r="H6" s="18"/>
      <c r="I6" s="4"/>
      <c r="J6" s="4"/>
      <c r="K6" s="4"/>
      <c r="L6" s="4"/>
      <c r="N6" s="4"/>
      <c r="O6" s="5">
        <v>37</v>
      </c>
      <c r="Q6" s="4">
        <v>84</v>
      </c>
      <c r="R6" s="5">
        <v>16</v>
      </c>
      <c r="U6" s="5">
        <v>14</v>
      </c>
      <c r="V6" s="14"/>
    </row>
    <row r="7" spans="1:22" ht="12.75">
      <c r="A7" s="4">
        <v>4</v>
      </c>
      <c r="B7" s="4" t="s">
        <v>981</v>
      </c>
      <c r="C7" s="5" t="s">
        <v>982</v>
      </c>
      <c r="D7" s="4" t="s">
        <v>353</v>
      </c>
      <c r="E7" s="6" t="s">
        <v>346</v>
      </c>
      <c r="F7" s="4" t="s">
        <v>365</v>
      </c>
      <c r="G7" s="4">
        <f t="shared" si="0"/>
        <v>142</v>
      </c>
      <c r="H7" s="18"/>
      <c r="I7" s="4">
        <v>12</v>
      </c>
      <c r="J7" s="4">
        <v>16</v>
      </c>
      <c r="K7" s="4">
        <v>18</v>
      </c>
      <c r="L7" s="4"/>
      <c r="N7" s="4"/>
      <c r="O7" s="5">
        <v>22</v>
      </c>
      <c r="P7" s="5">
        <v>18</v>
      </c>
      <c r="Q7" s="4">
        <v>36</v>
      </c>
      <c r="S7" s="5">
        <v>20</v>
      </c>
      <c r="V7" s="14"/>
    </row>
    <row r="8" spans="1:22" ht="12.75">
      <c r="A8" s="4">
        <v>5</v>
      </c>
      <c r="B8" s="4" t="s">
        <v>1220</v>
      </c>
      <c r="C8" s="5" t="s">
        <v>1221</v>
      </c>
      <c r="D8" s="4" t="s">
        <v>353</v>
      </c>
      <c r="E8" s="6" t="s">
        <v>1222</v>
      </c>
      <c r="F8" s="4" t="s">
        <v>886</v>
      </c>
      <c r="G8" s="4">
        <f t="shared" si="0"/>
        <v>120</v>
      </c>
      <c r="H8" s="18"/>
      <c r="I8" s="4"/>
      <c r="J8" s="4"/>
      <c r="K8" s="4"/>
      <c r="L8" s="4"/>
      <c r="N8" s="4"/>
      <c r="Q8" s="4">
        <v>120</v>
      </c>
      <c r="V8" s="14"/>
    </row>
    <row r="9" spans="1:22" ht="12.75">
      <c r="A9" s="4">
        <v>6</v>
      </c>
      <c r="B9" s="4" t="s">
        <v>773</v>
      </c>
      <c r="C9" s="5" t="s">
        <v>774</v>
      </c>
      <c r="D9" s="4" t="s">
        <v>353</v>
      </c>
      <c r="E9" s="6" t="s">
        <v>758</v>
      </c>
      <c r="F9" s="4" t="s">
        <v>365</v>
      </c>
      <c r="G9" s="4">
        <f t="shared" si="0"/>
        <v>111</v>
      </c>
      <c r="H9" s="18"/>
      <c r="I9" s="4">
        <v>15</v>
      </c>
      <c r="J9" s="4">
        <v>20</v>
      </c>
      <c r="K9" s="4">
        <v>20</v>
      </c>
      <c r="L9" s="4"/>
      <c r="N9" s="4"/>
      <c r="O9" s="5">
        <v>20</v>
      </c>
      <c r="P9" s="5">
        <v>20</v>
      </c>
      <c r="Q9" s="4"/>
      <c r="S9" s="5">
        <v>16</v>
      </c>
      <c r="V9" s="14"/>
    </row>
    <row r="10" spans="1:22" ht="12.75">
      <c r="A10" s="4">
        <v>7</v>
      </c>
      <c r="B10" s="4" t="s">
        <v>1223</v>
      </c>
      <c r="C10" s="5" t="s">
        <v>1224</v>
      </c>
      <c r="D10" s="4" t="s">
        <v>353</v>
      </c>
      <c r="E10" s="6" t="s">
        <v>346</v>
      </c>
      <c r="F10" s="4" t="s">
        <v>886</v>
      </c>
      <c r="G10" s="4">
        <f t="shared" si="0"/>
        <v>96</v>
      </c>
      <c r="H10" s="18"/>
      <c r="I10" s="4"/>
      <c r="J10" s="4"/>
      <c r="K10" s="4"/>
      <c r="L10" s="4"/>
      <c r="N10" s="4"/>
      <c r="Q10" s="4">
        <v>96</v>
      </c>
      <c r="V10" s="14"/>
    </row>
    <row r="11" spans="1:22" ht="12.75">
      <c r="A11" s="4">
        <v>8</v>
      </c>
      <c r="B11" s="4" t="s">
        <v>1225</v>
      </c>
      <c r="C11" s="5" t="s">
        <v>1226</v>
      </c>
      <c r="D11" s="4" t="s">
        <v>353</v>
      </c>
      <c r="E11" s="6" t="s">
        <v>1227</v>
      </c>
      <c r="F11" s="4" t="s">
        <v>344</v>
      </c>
      <c r="G11" s="4">
        <f t="shared" si="0"/>
        <v>90</v>
      </c>
      <c r="H11" s="18"/>
      <c r="I11" s="4"/>
      <c r="J11" s="4"/>
      <c r="K11" s="4"/>
      <c r="L11" s="4"/>
      <c r="N11" s="4"/>
      <c r="Q11" s="4">
        <v>90</v>
      </c>
      <c r="V11" s="14"/>
    </row>
    <row r="12" spans="1:22" ht="12.75">
      <c r="A12" s="4">
        <v>9</v>
      </c>
      <c r="B12" s="4" t="s">
        <v>1015</v>
      </c>
      <c r="C12" s="5" t="s">
        <v>1016</v>
      </c>
      <c r="D12" s="4" t="s">
        <v>353</v>
      </c>
      <c r="E12" s="6" t="s">
        <v>797</v>
      </c>
      <c r="F12" s="4" t="s">
        <v>520</v>
      </c>
      <c r="G12" s="4">
        <f t="shared" si="0"/>
        <v>87</v>
      </c>
      <c r="H12" s="18"/>
      <c r="I12" s="4">
        <v>7</v>
      </c>
      <c r="J12" s="4"/>
      <c r="K12" s="4"/>
      <c r="L12" s="4"/>
      <c r="N12" s="4"/>
      <c r="O12" s="5">
        <v>26</v>
      </c>
      <c r="Q12" s="4">
        <v>54</v>
      </c>
      <c r="V12" s="14"/>
    </row>
    <row r="13" spans="1:22" ht="12.75">
      <c r="A13" s="4">
        <v>10</v>
      </c>
      <c r="B13" s="4" t="s">
        <v>1232</v>
      </c>
      <c r="C13" s="5" t="s">
        <v>1233</v>
      </c>
      <c r="D13" s="4" t="s">
        <v>353</v>
      </c>
      <c r="E13" s="6" t="s">
        <v>1234</v>
      </c>
      <c r="F13" s="4" t="s">
        <v>345</v>
      </c>
      <c r="G13" s="4">
        <f t="shared" si="0"/>
        <v>81</v>
      </c>
      <c r="H13" s="18"/>
      <c r="I13" s="4">
        <v>15</v>
      </c>
      <c r="J13" s="4"/>
      <c r="K13" s="4"/>
      <c r="L13" s="4"/>
      <c r="N13" s="4"/>
      <c r="Q13" s="4">
        <v>66</v>
      </c>
      <c r="V13" s="14"/>
    </row>
    <row r="14" spans="1:22" ht="12.75">
      <c r="A14" s="4">
        <v>11</v>
      </c>
      <c r="B14" s="4" t="s">
        <v>1228</v>
      </c>
      <c r="C14" s="5" t="s">
        <v>1229</v>
      </c>
      <c r="D14" s="4" t="s">
        <v>353</v>
      </c>
      <c r="E14" s="6" t="s">
        <v>346</v>
      </c>
      <c r="F14" s="4" t="s">
        <v>886</v>
      </c>
      <c r="G14" s="4">
        <f t="shared" si="0"/>
        <v>78</v>
      </c>
      <c r="H14" s="18"/>
      <c r="I14" s="4"/>
      <c r="J14" s="4"/>
      <c r="K14" s="4"/>
      <c r="L14" s="4"/>
      <c r="N14" s="4"/>
      <c r="Q14" s="4">
        <v>78</v>
      </c>
      <c r="V14" s="14"/>
    </row>
    <row r="15" spans="1:22" ht="12.75">
      <c r="A15" s="4">
        <v>12</v>
      </c>
      <c r="B15" s="4" t="s">
        <v>1230</v>
      </c>
      <c r="C15" s="5" t="s">
        <v>1231</v>
      </c>
      <c r="D15" s="4" t="s">
        <v>353</v>
      </c>
      <c r="E15" s="6" t="s">
        <v>357</v>
      </c>
      <c r="F15" s="4" t="s">
        <v>358</v>
      </c>
      <c r="G15" s="4">
        <f t="shared" si="0"/>
        <v>72</v>
      </c>
      <c r="H15" s="18"/>
      <c r="I15" s="4"/>
      <c r="J15" s="4"/>
      <c r="K15" s="4"/>
      <c r="L15" s="4"/>
      <c r="N15" s="4"/>
      <c r="Q15" s="4">
        <v>72</v>
      </c>
      <c r="V15" s="14"/>
    </row>
    <row r="16" spans="1:22" ht="12.75">
      <c r="A16" s="4">
        <v>13</v>
      </c>
      <c r="B16" s="4" t="s">
        <v>775</v>
      </c>
      <c r="C16" s="5" t="s">
        <v>776</v>
      </c>
      <c r="D16" s="4" t="s">
        <v>353</v>
      </c>
      <c r="E16" s="6" t="s">
        <v>523</v>
      </c>
      <c r="F16" s="4" t="s">
        <v>365</v>
      </c>
      <c r="G16" s="4">
        <f t="shared" si="0"/>
        <v>67</v>
      </c>
      <c r="H16" s="18"/>
      <c r="I16" s="4">
        <v>10</v>
      </c>
      <c r="J16" s="4">
        <v>14</v>
      </c>
      <c r="K16" s="4">
        <v>16</v>
      </c>
      <c r="L16" s="4"/>
      <c r="N16" s="4"/>
      <c r="P16" s="5">
        <v>16</v>
      </c>
      <c r="Q16" s="4"/>
      <c r="S16" s="5">
        <v>11</v>
      </c>
      <c r="V16" s="14"/>
    </row>
    <row r="17" spans="1:22" ht="12.75">
      <c r="A17" s="4">
        <v>14</v>
      </c>
      <c r="B17" s="4" t="s">
        <v>1017</v>
      </c>
      <c r="C17" s="5" t="s">
        <v>1018</v>
      </c>
      <c r="D17" s="4" t="s">
        <v>353</v>
      </c>
      <c r="E17" s="6" t="s">
        <v>1019</v>
      </c>
      <c r="F17" s="4" t="s">
        <v>520</v>
      </c>
      <c r="G17" s="4">
        <f t="shared" si="0"/>
        <v>66</v>
      </c>
      <c r="H17" s="18"/>
      <c r="I17" s="4"/>
      <c r="J17" s="4"/>
      <c r="K17" s="4"/>
      <c r="L17" s="4"/>
      <c r="N17" s="4"/>
      <c r="O17" s="5">
        <v>18</v>
      </c>
      <c r="Q17" s="4">
        <v>48</v>
      </c>
      <c r="V17" s="14"/>
    </row>
    <row r="18" spans="1:22" ht="12.75">
      <c r="A18" s="4">
        <v>15</v>
      </c>
      <c r="B18" s="4" t="s">
        <v>1235</v>
      </c>
      <c r="C18" s="5" t="s">
        <v>1236</v>
      </c>
      <c r="D18" s="4" t="s">
        <v>353</v>
      </c>
      <c r="E18" s="6" t="s">
        <v>1237</v>
      </c>
      <c r="F18" s="4" t="s">
        <v>344</v>
      </c>
      <c r="G18" s="4">
        <f t="shared" si="0"/>
        <v>60</v>
      </c>
      <c r="H18" s="18"/>
      <c r="I18" s="4"/>
      <c r="J18" s="4"/>
      <c r="K18" s="4"/>
      <c r="L18" s="4"/>
      <c r="N18" s="4"/>
      <c r="Q18" s="4">
        <v>60</v>
      </c>
      <c r="V18" s="14"/>
    </row>
    <row r="19" spans="1:22" ht="12.75">
      <c r="A19" s="4">
        <v>15</v>
      </c>
      <c r="B19" s="4" t="s">
        <v>1000</v>
      </c>
      <c r="C19" s="5" t="s">
        <v>1001</v>
      </c>
      <c r="D19" s="4" t="s">
        <v>353</v>
      </c>
      <c r="E19" s="6" t="s">
        <v>1002</v>
      </c>
      <c r="F19" s="4" t="s">
        <v>343</v>
      </c>
      <c r="G19" s="4">
        <f t="shared" si="0"/>
        <v>60</v>
      </c>
      <c r="H19" s="18"/>
      <c r="I19" s="4"/>
      <c r="J19" s="4"/>
      <c r="K19" s="4"/>
      <c r="L19" s="4"/>
      <c r="N19" s="4"/>
      <c r="O19" s="5">
        <v>60</v>
      </c>
      <c r="Q19" s="4"/>
      <c r="V19" s="14"/>
    </row>
    <row r="20" spans="1:22" ht="12.75">
      <c r="A20" s="4">
        <v>17</v>
      </c>
      <c r="B20" s="4" t="s">
        <v>1003</v>
      </c>
      <c r="C20" s="5" t="s">
        <v>1004</v>
      </c>
      <c r="D20" s="4" t="s">
        <v>353</v>
      </c>
      <c r="E20" s="6" t="s">
        <v>819</v>
      </c>
      <c r="F20" s="4" t="s">
        <v>520</v>
      </c>
      <c r="G20" s="4">
        <f t="shared" si="0"/>
        <v>55</v>
      </c>
      <c r="H20" s="18"/>
      <c r="I20" s="4">
        <v>6</v>
      </c>
      <c r="J20" s="4"/>
      <c r="K20" s="4"/>
      <c r="L20" s="4"/>
      <c r="N20" s="4"/>
      <c r="O20" s="5">
        <v>49</v>
      </c>
      <c r="Q20" s="4"/>
      <c r="V20" s="14"/>
    </row>
    <row r="21" spans="1:22" ht="12.75">
      <c r="A21" s="4">
        <v>18</v>
      </c>
      <c r="B21" s="4" t="s">
        <v>1013</v>
      </c>
      <c r="C21" s="5" t="s">
        <v>1014</v>
      </c>
      <c r="D21" s="4" t="s">
        <v>353</v>
      </c>
      <c r="E21" s="6" t="s">
        <v>851</v>
      </c>
      <c r="F21" s="4" t="s">
        <v>520</v>
      </c>
      <c r="G21" s="4">
        <f t="shared" si="0"/>
        <v>52</v>
      </c>
      <c r="H21" s="18"/>
      <c r="I21" s="4">
        <v>4</v>
      </c>
      <c r="J21" s="4"/>
      <c r="K21" s="4"/>
      <c r="L21" s="4"/>
      <c r="N21" s="4"/>
      <c r="O21" s="5">
        <v>30</v>
      </c>
      <c r="Q21" s="4">
        <v>18</v>
      </c>
      <c r="V21" s="14"/>
    </row>
    <row r="22" spans="1:22" ht="12.75">
      <c r="A22" s="4">
        <v>19</v>
      </c>
      <c r="B22" s="4" t="s">
        <v>849</v>
      </c>
      <c r="C22" s="5" t="s">
        <v>850</v>
      </c>
      <c r="D22" s="4" t="s">
        <v>353</v>
      </c>
      <c r="E22" s="6" t="s">
        <v>851</v>
      </c>
      <c r="F22" s="4" t="s">
        <v>520</v>
      </c>
      <c r="G22" s="4">
        <f t="shared" si="0"/>
        <v>47</v>
      </c>
      <c r="H22" s="18"/>
      <c r="I22" s="4">
        <v>8</v>
      </c>
      <c r="J22" s="4"/>
      <c r="K22" s="4"/>
      <c r="L22" s="4"/>
      <c r="N22" s="4"/>
      <c r="O22" s="5">
        <v>28</v>
      </c>
      <c r="Q22" s="4"/>
      <c r="R22" s="5">
        <v>11</v>
      </c>
      <c r="V22" s="14"/>
    </row>
    <row r="23" spans="1:22" ht="12.75">
      <c r="A23" s="4">
        <v>19</v>
      </c>
      <c r="B23" s="4" t="s">
        <v>854</v>
      </c>
      <c r="C23" s="5" t="s">
        <v>855</v>
      </c>
      <c r="D23" s="4" t="s">
        <v>353</v>
      </c>
      <c r="E23" s="6" t="s">
        <v>797</v>
      </c>
      <c r="F23" s="4" t="s">
        <v>520</v>
      </c>
      <c r="G23" s="4">
        <f t="shared" si="0"/>
        <v>47</v>
      </c>
      <c r="H23" s="18"/>
      <c r="I23" s="4">
        <v>5</v>
      </c>
      <c r="J23" s="4"/>
      <c r="K23" s="4"/>
      <c r="L23" s="4"/>
      <c r="N23" s="4"/>
      <c r="O23" s="5">
        <v>33</v>
      </c>
      <c r="Q23" s="4"/>
      <c r="R23" s="5">
        <v>9</v>
      </c>
      <c r="V23" s="14"/>
    </row>
    <row r="24" spans="1:22" ht="12.75">
      <c r="A24" s="4">
        <v>21</v>
      </c>
      <c r="B24" s="4" t="s">
        <v>1238</v>
      </c>
      <c r="C24" s="5" t="s">
        <v>1239</v>
      </c>
      <c r="D24" s="4" t="s">
        <v>353</v>
      </c>
      <c r="E24" s="6" t="s">
        <v>346</v>
      </c>
      <c r="F24" s="4" t="s">
        <v>344</v>
      </c>
      <c r="G24" s="4">
        <f t="shared" si="0"/>
        <v>42</v>
      </c>
      <c r="H24" s="18"/>
      <c r="I24" s="4"/>
      <c r="J24" s="4"/>
      <c r="K24" s="4"/>
      <c r="L24" s="4"/>
      <c r="N24" s="4"/>
      <c r="Q24" s="4">
        <v>42</v>
      </c>
      <c r="V24" s="14"/>
    </row>
    <row r="25" spans="1:22" ht="12.75">
      <c r="A25" s="4">
        <v>22</v>
      </c>
      <c r="B25" s="4" t="s">
        <v>1008</v>
      </c>
      <c r="C25" s="5" t="s">
        <v>1009</v>
      </c>
      <c r="D25" s="4" t="s">
        <v>353</v>
      </c>
      <c r="E25" s="6" t="s">
        <v>800</v>
      </c>
      <c r="F25" s="4" t="s">
        <v>520</v>
      </c>
      <c r="G25" s="4">
        <f t="shared" si="0"/>
        <v>41</v>
      </c>
      <c r="H25" s="18"/>
      <c r="I25" s="4"/>
      <c r="J25" s="4"/>
      <c r="K25" s="4"/>
      <c r="L25" s="4"/>
      <c r="N25" s="4"/>
      <c r="O25" s="5">
        <v>41</v>
      </c>
      <c r="Q25" s="4"/>
      <c r="V25" s="14"/>
    </row>
    <row r="26" spans="1:22" ht="12.75">
      <c r="A26" s="4">
        <v>23</v>
      </c>
      <c r="B26" s="4" t="s">
        <v>672</v>
      </c>
      <c r="C26" s="5" t="s">
        <v>673</v>
      </c>
      <c r="D26" s="4" t="s">
        <v>353</v>
      </c>
      <c r="E26" s="6" t="s">
        <v>674</v>
      </c>
      <c r="F26" s="4" t="s">
        <v>618</v>
      </c>
      <c r="G26" s="4">
        <f t="shared" si="0"/>
        <v>35</v>
      </c>
      <c r="H26" s="18"/>
      <c r="I26" s="4">
        <v>15</v>
      </c>
      <c r="J26" s="4"/>
      <c r="K26" s="4"/>
      <c r="L26" s="4"/>
      <c r="N26" s="4"/>
      <c r="Q26" s="4"/>
      <c r="T26" s="5">
        <v>20</v>
      </c>
      <c r="V26" s="14"/>
    </row>
    <row r="27" spans="1:22" ht="12.75">
      <c r="A27" s="4">
        <v>24</v>
      </c>
      <c r="B27" s="4" t="s">
        <v>22</v>
      </c>
      <c r="C27" s="5" t="s">
        <v>23</v>
      </c>
      <c r="D27" s="4" t="s">
        <v>353</v>
      </c>
      <c r="E27" s="6" t="s">
        <v>24</v>
      </c>
      <c r="F27" s="4" t="s">
        <v>365</v>
      </c>
      <c r="G27" s="4">
        <f t="shared" si="0"/>
        <v>34</v>
      </c>
      <c r="H27" s="18"/>
      <c r="I27" s="4">
        <v>8</v>
      </c>
      <c r="J27" s="4">
        <v>12</v>
      </c>
      <c r="K27" s="4">
        <v>14</v>
      </c>
      <c r="L27" s="4"/>
      <c r="N27" s="4"/>
      <c r="Q27" s="4"/>
      <c r="V27" s="14"/>
    </row>
    <row r="28" spans="1:22" ht="12.75">
      <c r="A28" s="4">
        <v>24</v>
      </c>
      <c r="B28" s="4" t="s">
        <v>852</v>
      </c>
      <c r="C28" s="5" t="s">
        <v>853</v>
      </c>
      <c r="D28" s="4" t="s">
        <v>353</v>
      </c>
      <c r="E28" s="6" t="s">
        <v>812</v>
      </c>
      <c r="F28" s="4" t="s">
        <v>520</v>
      </c>
      <c r="G28" s="4">
        <f t="shared" si="0"/>
        <v>34</v>
      </c>
      <c r="H28" s="18"/>
      <c r="I28" s="4"/>
      <c r="J28" s="4"/>
      <c r="K28" s="4"/>
      <c r="L28" s="4"/>
      <c r="N28" s="4"/>
      <c r="O28" s="5">
        <v>24</v>
      </c>
      <c r="Q28" s="4"/>
      <c r="R28" s="5">
        <v>10</v>
      </c>
      <c r="V28" s="14"/>
    </row>
    <row r="29" spans="1:22" ht="12.75">
      <c r="A29" s="4">
        <v>26</v>
      </c>
      <c r="B29" s="4" t="s">
        <v>1584</v>
      </c>
      <c r="C29" s="5" t="s">
        <v>1585</v>
      </c>
      <c r="D29" s="4" t="s">
        <v>353</v>
      </c>
      <c r="E29" s="6" t="s">
        <v>1560</v>
      </c>
      <c r="F29" s="4" t="s">
        <v>1552</v>
      </c>
      <c r="G29" s="4">
        <f t="shared" si="0"/>
        <v>33</v>
      </c>
      <c r="H29" s="18"/>
      <c r="I29" s="4">
        <v>15</v>
      </c>
      <c r="J29" s="4"/>
      <c r="K29" s="4"/>
      <c r="L29" s="4">
        <v>18</v>
      </c>
      <c r="N29" s="4"/>
      <c r="Q29" s="4"/>
      <c r="V29" s="14"/>
    </row>
    <row r="30" spans="1:22" ht="12.75">
      <c r="A30" s="4">
        <v>27</v>
      </c>
      <c r="B30" s="4" t="s">
        <v>1431</v>
      </c>
      <c r="C30" s="5" t="s">
        <v>1432</v>
      </c>
      <c r="D30" s="4" t="s">
        <v>353</v>
      </c>
      <c r="E30" s="6" t="s">
        <v>1433</v>
      </c>
      <c r="F30" s="4" t="s">
        <v>345</v>
      </c>
      <c r="G30" s="4">
        <f t="shared" si="0"/>
        <v>30</v>
      </c>
      <c r="H30" s="18"/>
      <c r="I30" s="4">
        <v>12</v>
      </c>
      <c r="J30" s="4"/>
      <c r="K30" s="4"/>
      <c r="L30" s="4"/>
      <c r="M30" s="5">
        <v>18</v>
      </c>
      <c r="N30" s="4"/>
      <c r="Q30" s="4"/>
      <c r="V30" s="14"/>
    </row>
    <row r="31" spans="1:22" ht="12.75">
      <c r="A31" s="4">
        <v>27</v>
      </c>
      <c r="B31" s="4" t="s">
        <v>1240</v>
      </c>
      <c r="C31" s="5" t="s">
        <v>1241</v>
      </c>
      <c r="D31" s="4" t="s">
        <v>353</v>
      </c>
      <c r="E31" s="6" t="s">
        <v>1242</v>
      </c>
      <c r="F31" s="4" t="s">
        <v>344</v>
      </c>
      <c r="G31" s="4">
        <f t="shared" si="0"/>
        <v>30</v>
      </c>
      <c r="H31" s="18"/>
      <c r="I31" s="4"/>
      <c r="J31" s="4"/>
      <c r="K31" s="4"/>
      <c r="L31" s="4"/>
      <c r="N31" s="4"/>
      <c r="Q31" s="4">
        <v>30</v>
      </c>
      <c r="V31" s="14"/>
    </row>
    <row r="32" spans="1:22" ht="12.75">
      <c r="A32" s="4">
        <v>29</v>
      </c>
      <c r="B32" s="4" t="s">
        <v>1586</v>
      </c>
      <c r="C32" s="5" t="s">
        <v>1587</v>
      </c>
      <c r="D32" s="4" t="s">
        <v>353</v>
      </c>
      <c r="E32" s="6" t="s">
        <v>1560</v>
      </c>
      <c r="F32" s="4" t="s">
        <v>1552</v>
      </c>
      <c r="G32" s="4">
        <f t="shared" si="0"/>
        <v>26</v>
      </c>
      <c r="H32" s="18"/>
      <c r="I32" s="4">
        <v>12</v>
      </c>
      <c r="J32" s="4"/>
      <c r="K32" s="4"/>
      <c r="L32" s="4">
        <v>14</v>
      </c>
      <c r="N32" s="4"/>
      <c r="Q32" s="4"/>
      <c r="V32" s="14"/>
    </row>
    <row r="33" spans="1:22" ht="12.75">
      <c r="A33" s="4">
        <v>30</v>
      </c>
      <c r="B33" s="4" t="s">
        <v>174</v>
      </c>
      <c r="C33" s="5" t="s">
        <v>173</v>
      </c>
      <c r="D33" s="4" t="s">
        <v>353</v>
      </c>
      <c r="E33" s="6" t="s">
        <v>175</v>
      </c>
      <c r="F33" s="4" t="s">
        <v>365</v>
      </c>
      <c r="G33" s="4">
        <f t="shared" si="0"/>
        <v>25</v>
      </c>
      <c r="H33" s="18"/>
      <c r="I33" s="4">
        <v>7</v>
      </c>
      <c r="J33" s="4">
        <v>18</v>
      </c>
      <c r="K33" s="4"/>
      <c r="L33" s="4"/>
      <c r="N33" s="4"/>
      <c r="Q33" s="4"/>
      <c r="V33" s="14"/>
    </row>
    <row r="34" spans="1:22" ht="12.75">
      <c r="A34" s="4">
        <v>30</v>
      </c>
      <c r="B34" s="4" t="s">
        <v>675</v>
      </c>
      <c r="C34" s="5" t="s">
        <v>676</v>
      </c>
      <c r="D34" s="4" t="s">
        <v>353</v>
      </c>
      <c r="E34" s="6" t="s">
        <v>346</v>
      </c>
      <c r="F34" s="4" t="s">
        <v>621</v>
      </c>
      <c r="G34" s="4">
        <f t="shared" si="0"/>
        <v>25</v>
      </c>
      <c r="H34" s="18"/>
      <c r="I34" s="4">
        <v>7</v>
      </c>
      <c r="J34" s="4"/>
      <c r="K34" s="4"/>
      <c r="L34" s="4"/>
      <c r="N34" s="4"/>
      <c r="Q34" s="4"/>
      <c r="T34" s="5">
        <v>18</v>
      </c>
      <c r="V34" s="14"/>
    </row>
    <row r="35" spans="1:22" ht="12.75">
      <c r="A35" s="4">
        <v>32</v>
      </c>
      <c r="B35" s="4" t="s">
        <v>1243</v>
      </c>
      <c r="C35" s="5" t="s">
        <v>1244</v>
      </c>
      <c r="D35" s="4" t="s">
        <v>353</v>
      </c>
      <c r="E35" s="6" t="s">
        <v>1081</v>
      </c>
      <c r="F35" s="4" t="s">
        <v>358</v>
      </c>
      <c r="G35" s="4">
        <f t="shared" si="0"/>
        <v>24</v>
      </c>
      <c r="H35" s="18"/>
      <c r="I35" s="4"/>
      <c r="J35" s="4"/>
      <c r="K35" s="4"/>
      <c r="L35" s="4"/>
      <c r="N35" s="4"/>
      <c r="Q35" s="4">
        <v>24</v>
      </c>
      <c r="V35" s="14"/>
    </row>
    <row r="36" spans="1:22" ht="12.75">
      <c r="A36" s="4">
        <v>33</v>
      </c>
      <c r="B36" s="4" t="s">
        <v>681</v>
      </c>
      <c r="C36" s="5" t="s">
        <v>682</v>
      </c>
      <c r="D36" s="4" t="s">
        <v>353</v>
      </c>
      <c r="E36" s="6" t="s">
        <v>346</v>
      </c>
      <c r="F36" s="4" t="s">
        <v>621</v>
      </c>
      <c r="G36" s="4">
        <f aca="true" t="shared" si="1" ref="G36:G67">SUM(I36:U36)</f>
        <v>22</v>
      </c>
      <c r="H36" s="18"/>
      <c r="I36" s="4">
        <v>10</v>
      </c>
      <c r="J36" s="4"/>
      <c r="K36" s="4"/>
      <c r="L36" s="4"/>
      <c r="N36" s="4"/>
      <c r="Q36" s="4"/>
      <c r="T36" s="5">
        <v>12</v>
      </c>
      <c r="V36" s="14"/>
    </row>
    <row r="37" spans="1:22" ht="12.75">
      <c r="A37" s="4">
        <v>34</v>
      </c>
      <c r="B37" s="4" t="s">
        <v>1588</v>
      </c>
      <c r="C37" s="5" t="s">
        <v>1589</v>
      </c>
      <c r="D37" s="4" t="s">
        <v>353</v>
      </c>
      <c r="E37" s="6" t="s">
        <v>1560</v>
      </c>
      <c r="F37" s="4" t="s">
        <v>1552</v>
      </c>
      <c r="G37" s="4">
        <f t="shared" si="1"/>
        <v>21</v>
      </c>
      <c r="H37" s="18"/>
      <c r="I37" s="4">
        <v>10</v>
      </c>
      <c r="J37" s="4"/>
      <c r="K37" s="4"/>
      <c r="L37" s="4">
        <v>11</v>
      </c>
      <c r="N37" s="4"/>
      <c r="Q37" s="4"/>
      <c r="V37" s="14"/>
    </row>
    <row r="38" spans="1:22" ht="12.75">
      <c r="A38" s="4">
        <v>35</v>
      </c>
      <c r="B38" s="4" t="s">
        <v>679</v>
      </c>
      <c r="C38" s="5" t="s">
        <v>680</v>
      </c>
      <c r="D38" s="4" t="s">
        <v>353</v>
      </c>
      <c r="E38" s="6" t="s">
        <v>346</v>
      </c>
      <c r="F38" s="4" t="s">
        <v>621</v>
      </c>
      <c r="G38" s="4">
        <f t="shared" si="1"/>
        <v>20</v>
      </c>
      <c r="H38" s="18"/>
      <c r="I38" s="4">
        <v>6</v>
      </c>
      <c r="J38" s="4"/>
      <c r="K38" s="4"/>
      <c r="L38" s="4"/>
      <c r="N38" s="4"/>
      <c r="Q38" s="4"/>
      <c r="T38" s="5">
        <v>14</v>
      </c>
      <c r="V38" s="14"/>
    </row>
    <row r="39" spans="1:22" ht="12.75">
      <c r="A39" s="4">
        <v>35</v>
      </c>
      <c r="B39" s="4" t="s">
        <v>1495</v>
      </c>
      <c r="C39" s="5" t="s">
        <v>1496</v>
      </c>
      <c r="D39" s="4" t="s">
        <v>353</v>
      </c>
      <c r="E39" s="6" t="s">
        <v>1497</v>
      </c>
      <c r="F39" s="4" t="s">
        <v>344</v>
      </c>
      <c r="G39" s="4">
        <f t="shared" si="1"/>
        <v>20</v>
      </c>
      <c r="H39" s="18"/>
      <c r="I39" s="4"/>
      <c r="J39" s="4"/>
      <c r="K39" s="4"/>
      <c r="L39" s="4"/>
      <c r="N39" s="4">
        <v>20</v>
      </c>
      <c r="Q39" s="4"/>
      <c r="V39" s="14"/>
    </row>
    <row r="40" spans="1:22" ht="12.75">
      <c r="A40" s="4">
        <v>37</v>
      </c>
      <c r="B40" s="4" t="s">
        <v>683</v>
      </c>
      <c r="C40" s="5" t="s">
        <v>684</v>
      </c>
      <c r="D40" s="4" t="s">
        <v>353</v>
      </c>
      <c r="E40" s="6" t="s">
        <v>617</v>
      </c>
      <c r="F40" s="4" t="s">
        <v>618</v>
      </c>
      <c r="G40" s="4">
        <f t="shared" si="1"/>
        <v>18</v>
      </c>
      <c r="H40" s="18"/>
      <c r="I40" s="4">
        <v>7</v>
      </c>
      <c r="J40" s="4"/>
      <c r="K40" s="4"/>
      <c r="L40" s="4"/>
      <c r="N40" s="4"/>
      <c r="Q40" s="4"/>
      <c r="T40" s="5">
        <v>11</v>
      </c>
      <c r="V40" s="14"/>
    </row>
    <row r="41" spans="1:22" ht="12.75">
      <c r="A41" s="4">
        <v>37</v>
      </c>
      <c r="B41" s="4" t="s">
        <v>1498</v>
      </c>
      <c r="C41" s="5" t="s">
        <v>1499</v>
      </c>
      <c r="D41" s="4" t="s">
        <v>353</v>
      </c>
      <c r="E41" s="6" t="s">
        <v>346</v>
      </c>
      <c r="F41" s="4" t="s">
        <v>483</v>
      </c>
      <c r="G41" s="4">
        <f t="shared" si="1"/>
        <v>18</v>
      </c>
      <c r="H41" s="18"/>
      <c r="I41" s="4"/>
      <c r="J41" s="4"/>
      <c r="K41" s="4"/>
      <c r="L41" s="4"/>
      <c r="N41" s="4">
        <v>18</v>
      </c>
      <c r="Q41" s="4"/>
      <c r="V41" s="14"/>
    </row>
    <row r="42" spans="1:22" ht="12.75">
      <c r="A42" s="4">
        <v>37</v>
      </c>
      <c r="B42" s="4" t="s">
        <v>771</v>
      </c>
      <c r="C42" s="5" t="s">
        <v>772</v>
      </c>
      <c r="D42" s="4" t="s">
        <v>353</v>
      </c>
      <c r="E42" s="6" t="s">
        <v>761</v>
      </c>
      <c r="F42" s="4" t="s">
        <v>483</v>
      </c>
      <c r="G42" s="4">
        <f t="shared" si="1"/>
        <v>18</v>
      </c>
      <c r="H42" s="18"/>
      <c r="I42" s="4"/>
      <c r="J42" s="4"/>
      <c r="K42" s="4"/>
      <c r="L42" s="4"/>
      <c r="N42" s="4"/>
      <c r="Q42" s="4"/>
      <c r="S42" s="5">
        <v>18</v>
      </c>
      <c r="V42" s="14"/>
    </row>
    <row r="43" spans="1:22" ht="12.75">
      <c r="A43" s="4">
        <v>40</v>
      </c>
      <c r="B43" s="4" t="s">
        <v>1590</v>
      </c>
      <c r="C43" s="5" t="s">
        <v>1591</v>
      </c>
      <c r="D43" s="4" t="s">
        <v>353</v>
      </c>
      <c r="E43" s="6" t="s">
        <v>1592</v>
      </c>
      <c r="F43" s="4" t="s">
        <v>1552</v>
      </c>
      <c r="G43" s="4">
        <f t="shared" si="1"/>
        <v>17</v>
      </c>
      <c r="H43" s="18"/>
      <c r="I43" s="4">
        <v>8</v>
      </c>
      <c r="J43" s="4"/>
      <c r="K43" s="4"/>
      <c r="L43" s="4">
        <v>9</v>
      </c>
      <c r="N43" s="4"/>
      <c r="Q43" s="4"/>
      <c r="V43" s="14"/>
    </row>
    <row r="44" spans="1:22" ht="12.75">
      <c r="A44" s="4">
        <v>41</v>
      </c>
      <c r="B44" s="4" t="s">
        <v>677</v>
      </c>
      <c r="C44" s="5" t="s">
        <v>678</v>
      </c>
      <c r="D44" s="4" t="s">
        <v>353</v>
      </c>
      <c r="E44" s="6" t="s">
        <v>617</v>
      </c>
      <c r="F44" s="4" t="s">
        <v>618</v>
      </c>
      <c r="G44" s="4">
        <f t="shared" si="1"/>
        <v>16</v>
      </c>
      <c r="H44" s="18"/>
      <c r="I44" s="4"/>
      <c r="J44" s="4"/>
      <c r="K44" s="4"/>
      <c r="L44" s="4"/>
      <c r="N44" s="4"/>
      <c r="Q44" s="4"/>
      <c r="T44" s="5">
        <v>16</v>
      </c>
      <c r="V44" s="14"/>
    </row>
    <row r="45" spans="1:22" ht="12.75">
      <c r="A45" s="4">
        <v>42</v>
      </c>
      <c r="B45" s="4" t="s">
        <v>115</v>
      </c>
      <c r="C45" s="5" t="s">
        <v>114</v>
      </c>
      <c r="D45" s="4" t="s">
        <v>353</v>
      </c>
      <c r="E45" s="6" t="s">
        <v>346</v>
      </c>
      <c r="F45" s="4" t="s">
        <v>621</v>
      </c>
      <c r="G45" s="4">
        <f t="shared" si="1"/>
        <v>15</v>
      </c>
      <c r="H45" s="18"/>
      <c r="I45" s="4">
        <v>15</v>
      </c>
      <c r="J45" s="4"/>
      <c r="K45" s="4"/>
      <c r="L45" s="4"/>
      <c r="N45" s="4"/>
      <c r="Q45" s="4"/>
      <c r="V45" s="14"/>
    </row>
    <row r="46" spans="1:22" ht="12.75">
      <c r="A46" s="4">
        <v>42</v>
      </c>
      <c r="B46" s="4" t="s">
        <v>48</v>
      </c>
      <c r="C46" s="5" t="s">
        <v>47</v>
      </c>
      <c r="D46" s="4" t="s">
        <v>353</v>
      </c>
      <c r="E46" s="6" t="s">
        <v>49</v>
      </c>
      <c r="F46" s="4" t="s">
        <v>30</v>
      </c>
      <c r="G46" s="4">
        <f t="shared" si="1"/>
        <v>15</v>
      </c>
      <c r="H46" s="18"/>
      <c r="I46" s="4">
        <v>15</v>
      </c>
      <c r="J46" s="4"/>
      <c r="K46" s="4"/>
      <c r="L46" s="4"/>
      <c r="N46" s="4"/>
      <c r="Q46" s="4"/>
      <c r="V46" s="14"/>
    </row>
    <row r="47" spans="1:22" ht="12.75">
      <c r="A47" s="4">
        <v>44</v>
      </c>
      <c r="B47" s="4" t="s">
        <v>51</v>
      </c>
      <c r="C47" s="5" t="s">
        <v>50</v>
      </c>
      <c r="D47" s="4" t="s">
        <v>353</v>
      </c>
      <c r="E47" s="6" t="s">
        <v>346</v>
      </c>
      <c r="F47" s="4" t="s">
        <v>30</v>
      </c>
      <c r="G47" s="4">
        <f t="shared" si="1"/>
        <v>12</v>
      </c>
      <c r="H47" s="18"/>
      <c r="I47" s="4">
        <v>12</v>
      </c>
      <c r="J47" s="4"/>
      <c r="K47" s="4"/>
      <c r="L47" s="4"/>
      <c r="N47" s="4"/>
      <c r="Q47" s="4"/>
      <c r="V47" s="14"/>
    </row>
    <row r="48" spans="1:22" ht="12.75">
      <c r="A48" s="4">
        <v>44</v>
      </c>
      <c r="B48" s="4" t="s">
        <v>1245</v>
      </c>
      <c r="C48" s="5" t="s">
        <v>1246</v>
      </c>
      <c r="D48" s="4" t="s">
        <v>353</v>
      </c>
      <c r="E48" s="6" t="s">
        <v>346</v>
      </c>
      <c r="F48" s="4" t="s">
        <v>344</v>
      </c>
      <c r="G48" s="4">
        <f t="shared" si="1"/>
        <v>12</v>
      </c>
      <c r="H48" s="18"/>
      <c r="I48" s="4"/>
      <c r="J48" s="4"/>
      <c r="K48" s="4"/>
      <c r="L48" s="4"/>
      <c r="N48" s="4"/>
      <c r="Q48" s="4">
        <v>12</v>
      </c>
      <c r="V48" s="14"/>
    </row>
    <row r="49" spans="1:22" ht="12.75">
      <c r="A49" s="4">
        <v>44</v>
      </c>
      <c r="B49" s="4" t="s">
        <v>216</v>
      </c>
      <c r="C49" s="5" t="s">
        <v>215</v>
      </c>
      <c r="D49" s="4" t="s">
        <v>353</v>
      </c>
      <c r="E49" s="6" t="s">
        <v>819</v>
      </c>
      <c r="F49" s="4" t="s">
        <v>520</v>
      </c>
      <c r="G49" s="4">
        <f t="shared" si="1"/>
        <v>12</v>
      </c>
      <c r="H49" s="18"/>
      <c r="I49" s="4">
        <v>12</v>
      </c>
      <c r="J49" s="4"/>
      <c r="K49" s="4"/>
      <c r="L49" s="4"/>
      <c r="N49" s="4"/>
      <c r="Q49" s="4"/>
      <c r="V49" s="14"/>
    </row>
    <row r="50" spans="1:22" ht="12.75">
      <c r="A50" s="4">
        <v>47</v>
      </c>
      <c r="B50" s="4" t="s">
        <v>52</v>
      </c>
      <c r="C50" s="5" t="s">
        <v>54</v>
      </c>
      <c r="D50" s="4" t="s">
        <v>353</v>
      </c>
      <c r="E50" s="6" t="s">
        <v>53</v>
      </c>
      <c r="F50" s="4" t="s">
        <v>30</v>
      </c>
      <c r="G50" s="4">
        <f t="shared" si="1"/>
        <v>10</v>
      </c>
      <c r="H50" s="18"/>
      <c r="I50" s="4">
        <v>10</v>
      </c>
      <c r="J50" s="4"/>
      <c r="K50" s="4"/>
      <c r="L50" s="4"/>
      <c r="N50" s="4"/>
      <c r="Q50" s="4"/>
      <c r="V50" s="14"/>
    </row>
    <row r="51" spans="1:22" ht="12.75">
      <c r="A51" s="4">
        <v>47</v>
      </c>
      <c r="B51" s="4" t="s">
        <v>1247</v>
      </c>
      <c r="C51" s="5" t="s">
        <v>1248</v>
      </c>
      <c r="D51" s="4" t="s">
        <v>353</v>
      </c>
      <c r="E51" s="6" t="s">
        <v>1242</v>
      </c>
      <c r="F51" s="4" t="s">
        <v>344</v>
      </c>
      <c r="G51" s="4">
        <f t="shared" si="1"/>
        <v>10</v>
      </c>
      <c r="H51" s="18"/>
      <c r="I51" s="4"/>
      <c r="J51" s="4"/>
      <c r="K51" s="4"/>
      <c r="L51" s="4"/>
      <c r="N51" s="4"/>
      <c r="Q51" s="4">
        <v>10</v>
      </c>
      <c r="V51" s="14"/>
    </row>
    <row r="52" spans="1:22" ht="12.75">
      <c r="A52" s="4">
        <v>47</v>
      </c>
      <c r="B52" s="4" t="s">
        <v>278</v>
      </c>
      <c r="C52" s="5" t="s">
        <v>277</v>
      </c>
      <c r="D52" s="4" t="s">
        <v>353</v>
      </c>
      <c r="E52" s="6" t="s">
        <v>267</v>
      </c>
      <c r="F52" s="4" t="s">
        <v>336</v>
      </c>
      <c r="G52" s="4">
        <f t="shared" si="1"/>
        <v>10</v>
      </c>
      <c r="H52" s="18"/>
      <c r="I52" s="4">
        <v>10</v>
      </c>
      <c r="J52" s="4"/>
      <c r="K52" s="4"/>
      <c r="L52" s="4"/>
      <c r="N52" s="4"/>
      <c r="Q52" s="4"/>
      <c r="V52" s="14"/>
    </row>
    <row r="53" spans="1:22" ht="12.75">
      <c r="A53" s="4">
        <v>47</v>
      </c>
      <c r="B53" s="4" t="s">
        <v>1500</v>
      </c>
      <c r="C53" s="5" t="s">
        <v>1501</v>
      </c>
      <c r="D53" s="4" t="s">
        <v>353</v>
      </c>
      <c r="E53" s="6" t="s">
        <v>529</v>
      </c>
      <c r="F53" s="4" t="s">
        <v>434</v>
      </c>
      <c r="G53" s="4">
        <f t="shared" si="1"/>
        <v>10</v>
      </c>
      <c r="H53" s="18"/>
      <c r="I53" s="4"/>
      <c r="J53" s="4"/>
      <c r="K53" s="4"/>
      <c r="L53" s="4"/>
      <c r="N53" s="4">
        <v>10</v>
      </c>
      <c r="Q53" s="4"/>
      <c r="V53" s="14"/>
    </row>
    <row r="54" spans="1:22" ht="12.75">
      <c r="A54" s="4">
        <v>51</v>
      </c>
      <c r="B54" s="4" t="s">
        <v>1502</v>
      </c>
      <c r="C54" s="5" t="s">
        <v>1503</v>
      </c>
      <c r="D54" s="4" t="s">
        <v>353</v>
      </c>
      <c r="E54" s="6" t="s">
        <v>1504</v>
      </c>
      <c r="F54" s="4" t="s">
        <v>344</v>
      </c>
      <c r="G54" s="4">
        <f t="shared" si="1"/>
        <v>9</v>
      </c>
      <c r="H54" s="18"/>
      <c r="I54" s="4"/>
      <c r="J54" s="4"/>
      <c r="K54" s="4"/>
      <c r="L54" s="4"/>
      <c r="N54" s="4">
        <v>9</v>
      </c>
      <c r="Q54" s="4"/>
      <c r="V54" s="14"/>
    </row>
    <row r="55" spans="1:22" ht="12.75">
      <c r="A55" s="4">
        <v>52</v>
      </c>
      <c r="B55" s="4" t="s">
        <v>117</v>
      </c>
      <c r="C55" s="5" t="s">
        <v>116</v>
      </c>
      <c r="D55" s="4" t="s">
        <v>353</v>
      </c>
      <c r="E55" s="6" t="s">
        <v>346</v>
      </c>
      <c r="F55" s="4" t="s">
        <v>621</v>
      </c>
      <c r="G55" s="4">
        <f t="shared" si="1"/>
        <v>8</v>
      </c>
      <c r="H55" s="18"/>
      <c r="I55" s="4">
        <v>8</v>
      </c>
      <c r="J55" s="4"/>
      <c r="K55" s="4"/>
      <c r="L55" s="4"/>
      <c r="N55" s="4"/>
      <c r="Q55" s="4"/>
      <c r="V55" s="14"/>
    </row>
    <row r="56" spans="1:22" ht="12.75">
      <c r="A56" s="4">
        <v>52</v>
      </c>
      <c r="B56" s="4" t="s">
        <v>55</v>
      </c>
      <c r="C56" s="5" t="s">
        <v>1635</v>
      </c>
      <c r="D56" s="4" t="s">
        <v>353</v>
      </c>
      <c r="E56" s="6" t="s">
        <v>346</v>
      </c>
      <c r="F56" s="4" t="s">
        <v>30</v>
      </c>
      <c r="G56" s="4">
        <f t="shared" si="1"/>
        <v>8</v>
      </c>
      <c r="H56" s="18"/>
      <c r="I56" s="4">
        <v>8</v>
      </c>
      <c r="J56" s="4"/>
      <c r="K56" s="4"/>
      <c r="L56" s="4"/>
      <c r="N56" s="4"/>
      <c r="Q56" s="4"/>
      <c r="V56" s="14"/>
    </row>
    <row r="57" spans="1:22" ht="12.75">
      <c r="A57" s="4">
        <v>52</v>
      </c>
      <c r="B57" s="4" t="s">
        <v>321</v>
      </c>
      <c r="C57" s="5" t="s">
        <v>320</v>
      </c>
      <c r="D57" s="4" t="s">
        <v>353</v>
      </c>
      <c r="E57" s="6" t="s">
        <v>1234</v>
      </c>
      <c r="F57" s="4" t="s">
        <v>345</v>
      </c>
      <c r="G57" s="4">
        <f t="shared" si="1"/>
        <v>8</v>
      </c>
      <c r="H57" s="18"/>
      <c r="I57" s="4">
        <v>8</v>
      </c>
      <c r="J57" s="4"/>
      <c r="K57" s="4"/>
      <c r="L57" s="4"/>
      <c r="N57" s="4"/>
      <c r="Q57" s="4"/>
      <c r="V57" s="14"/>
    </row>
    <row r="58" spans="1:22" ht="12.75">
      <c r="A58" s="4">
        <v>55</v>
      </c>
      <c r="B58" s="4" t="s">
        <v>1249</v>
      </c>
      <c r="C58" s="5" t="s">
        <v>1250</v>
      </c>
      <c r="D58" s="4" t="s">
        <v>353</v>
      </c>
      <c r="E58" s="6" t="s">
        <v>1242</v>
      </c>
      <c r="F58" s="4" t="s">
        <v>344</v>
      </c>
      <c r="G58" s="4">
        <f t="shared" si="1"/>
        <v>7</v>
      </c>
      <c r="H58" s="18"/>
      <c r="I58" s="4"/>
      <c r="J58" s="4"/>
      <c r="K58" s="4"/>
      <c r="L58" s="4"/>
      <c r="N58" s="4"/>
      <c r="Q58" s="4">
        <v>7</v>
      </c>
      <c r="V58" s="14"/>
    </row>
    <row r="59" spans="1:22" ht="12.75">
      <c r="A59" s="4">
        <v>55</v>
      </c>
      <c r="B59" s="4" t="s">
        <v>1593</v>
      </c>
      <c r="C59" s="5" t="s">
        <v>1594</v>
      </c>
      <c r="D59" s="4" t="s">
        <v>353</v>
      </c>
      <c r="E59" s="6" t="s">
        <v>1560</v>
      </c>
      <c r="F59" s="4" t="s">
        <v>1552</v>
      </c>
      <c r="G59" s="4">
        <f t="shared" si="1"/>
        <v>7</v>
      </c>
      <c r="H59" s="18"/>
      <c r="I59" s="4"/>
      <c r="J59" s="4"/>
      <c r="K59" s="4"/>
      <c r="L59" s="4">
        <v>7</v>
      </c>
      <c r="N59" s="4"/>
      <c r="Q59" s="4"/>
      <c r="V59" s="14"/>
    </row>
    <row r="60" spans="1:22" ht="12.75">
      <c r="A60" s="4">
        <v>55</v>
      </c>
      <c r="B60" s="4" t="s">
        <v>1625</v>
      </c>
      <c r="C60" s="5" t="s">
        <v>1626</v>
      </c>
      <c r="D60" s="4" t="s">
        <v>353</v>
      </c>
      <c r="E60" s="6" t="s">
        <v>1610</v>
      </c>
      <c r="F60" s="4" t="s">
        <v>1552</v>
      </c>
      <c r="G60" s="4">
        <f t="shared" si="1"/>
        <v>7</v>
      </c>
      <c r="H60" s="18"/>
      <c r="I60" s="4">
        <v>7</v>
      </c>
      <c r="J60" s="4"/>
      <c r="K60" s="4"/>
      <c r="L60" s="4"/>
      <c r="N60" s="4"/>
      <c r="Q60" s="4"/>
      <c r="V60" s="14"/>
    </row>
    <row r="61" spans="1:22" ht="12.75">
      <c r="A61" s="4">
        <v>58</v>
      </c>
      <c r="B61" s="4" t="s">
        <v>1627</v>
      </c>
      <c r="C61" s="5" t="s">
        <v>1628</v>
      </c>
      <c r="D61" s="4" t="s">
        <v>353</v>
      </c>
      <c r="E61" s="6" t="s">
        <v>1560</v>
      </c>
      <c r="F61" s="4" t="s">
        <v>1552</v>
      </c>
      <c r="G61" s="4">
        <f t="shared" si="1"/>
        <v>6</v>
      </c>
      <c r="H61" s="18"/>
      <c r="I61" s="4">
        <v>6</v>
      </c>
      <c r="J61" s="4"/>
      <c r="K61" s="4"/>
      <c r="L61" s="4"/>
      <c r="N61" s="4"/>
      <c r="Q61" s="4"/>
      <c r="V61" s="14"/>
    </row>
    <row r="62" spans="1:22" ht="12.75">
      <c r="A62" s="4">
        <v>58</v>
      </c>
      <c r="B62" s="4" t="s">
        <v>182</v>
      </c>
      <c r="C62" s="5" t="s">
        <v>181</v>
      </c>
      <c r="D62" s="4" t="s">
        <v>353</v>
      </c>
      <c r="E62" s="6" t="s">
        <v>175</v>
      </c>
      <c r="F62" s="4" t="s">
        <v>365</v>
      </c>
      <c r="G62" s="4">
        <f t="shared" si="1"/>
        <v>6</v>
      </c>
      <c r="H62" s="18"/>
      <c r="I62" s="4">
        <v>6</v>
      </c>
      <c r="J62" s="4"/>
      <c r="K62" s="4"/>
      <c r="L62" s="4"/>
      <c r="N62" s="4"/>
      <c r="Q62" s="4"/>
      <c r="V62" s="14"/>
    </row>
    <row r="63" spans="1:22" ht="12.75">
      <c r="A63" s="4">
        <v>58</v>
      </c>
      <c r="B63" s="4" t="s">
        <v>1505</v>
      </c>
      <c r="C63" s="5" t="s">
        <v>1506</v>
      </c>
      <c r="D63" s="4" t="s">
        <v>353</v>
      </c>
      <c r="E63" s="6" t="s">
        <v>1507</v>
      </c>
      <c r="F63" s="4" t="s">
        <v>483</v>
      </c>
      <c r="G63" s="4">
        <f t="shared" si="1"/>
        <v>6</v>
      </c>
      <c r="H63" s="18"/>
      <c r="I63" s="4"/>
      <c r="J63" s="4"/>
      <c r="K63" s="4"/>
      <c r="L63" s="4"/>
      <c r="N63" s="4">
        <v>6</v>
      </c>
      <c r="Q63" s="4"/>
      <c r="V63" s="14"/>
    </row>
    <row r="64" spans="1:22" ht="12.75">
      <c r="A64" s="4">
        <v>58</v>
      </c>
      <c r="B64" s="4" t="s">
        <v>1251</v>
      </c>
      <c r="C64" s="5" t="s">
        <v>1252</v>
      </c>
      <c r="D64" s="4" t="s">
        <v>353</v>
      </c>
      <c r="E64" s="6" t="s">
        <v>346</v>
      </c>
      <c r="F64" s="4" t="s">
        <v>344</v>
      </c>
      <c r="G64" s="4">
        <f t="shared" si="1"/>
        <v>6</v>
      </c>
      <c r="H64" s="18"/>
      <c r="I64" s="4"/>
      <c r="J64" s="4"/>
      <c r="K64" s="4"/>
      <c r="L64" s="4"/>
      <c r="N64" s="4"/>
      <c r="Q64" s="4">
        <v>6</v>
      </c>
      <c r="V64" s="14"/>
    </row>
    <row r="65" spans="1:22" ht="12.75">
      <c r="A65" s="4">
        <v>62</v>
      </c>
      <c r="B65" s="4" t="s">
        <v>119</v>
      </c>
      <c r="C65" s="5" t="s">
        <v>118</v>
      </c>
      <c r="D65" s="4" t="s">
        <v>353</v>
      </c>
      <c r="E65" s="6" t="s">
        <v>346</v>
      </c>
      <c r="F65" s="4" t="s">
        <v>621</v>
      </c>
      <c r="G65" s="4">
        <f t="shared" si="1"/>
        <v>5</v>
      </c>
      <c r="H65" s="18"/>
      <c r="I65" s="4">
        <v>5</v>
      </c>
      <c r="J65" s="4"/>
      <c r="K65" s="4"/>
      <c r="L65" s="4"/>
      <c r="N65" s="4"/>
      <c r="Q65" s="4"/>
      <c r="V65" s="14"/>
    </row>
    <row r="66" spans="1:22" ht="12.75">
      <c r="A66" s="4">
        <v>62</v>
      </c>
      <c r="B66" s="4" t="s">
        <v>1629</v>
      </c>
      <c r="C66" s="5" t="s">
        <v>1630</v>
      </c>
      <c r="D66" s="4" t="s">
        <v>353</v>
      </c>
      <c r="E66" s="6" t="s">
        <v>1560</v>
      </c>
      <c r="F66" s="4" t="s">
        <v>1552</v>
      </c>
      <c r="G66" s="4">
        <f t="shared" si="1"/>
        <v>5</v>
      </c>
      <c r="H66" s="18"/>
      <c r="I66" s="4">
        <v>5</v>
      </c>
      <c r="J66" s="4"/>
      <c r="K66" s="4"/>
      <c r="L66" s="4"/>
      <c r="N66" s="4"/>
      <c r="Q66" s="4"/>
      <c r="V66" s="14"/>
    </row>
    <row r="67" spans="1:22" ht="12.75">
      <c r="A67" s="4">
        <v>62</v>
      </c>
      <c r="B67" s="4" t="s">
        <v>1253</v>
      </c>
      <c r="C67" s="5" t="s">
        <v>1254</v>
      </c>
      <c r="D67" s="4" t="s">
        <v>353</v>
      </c>
      <c r="E67" s="6" t="s">
        <v>346</v>
      </c>
      <c r="F67" s="4" t="s">
        <v>886</v>
      </c>
      <c r="G67" s="4">
        <f t="shared" si="1"/>
        <v>5</v>
      </c>
      <c r="H67" s="18"/>
      <c r="I67" s="4"/>
      <c r="J67" s="4"/>
      <c r="K67" s="4"/>
      <c r="L67" s="4"/>
      <c r="N67" s="4"/>
      <c r="Q67" s="4">
        <v>5</v>
      </c>
      <c r="V67" s="14"/>
    </row>
    <row r="68" spans="1:22" ht="12.75">
      <c r="A68" s="4">
        <v>62</v>
      </c>
      <c r="B68" s="4" t="s">
        <v>282</v>
      </c>
      <c r="C68" s="5" t="s">
        <v>281</v>
      </c>
      <c r="D68" s="4" t="s">
        <v>353</v>
      </c>
      <c r="E68" s="6" t="s">
        <v>272</v>
      </c>
      <c r="F68" s="4" t="s">
        <v>336</v>
      </c>
      <c r="G68" s="4">
        <f aca="true" t="shared" si="2" ref="G68:G79">SUM(I68:U68)</f>
        <v>5</v>
      </c>
      <c r="H68" s="18"/>
      <c r="I68" s="4">
        <v>5</v>
      </c>
      <c r="J68" s="4"/>
      <c r="K68" s="4"/>
      <c r="L68" s="4"/>
      <c r="N68" s="4"/>
      <c r="Q68" s="4"/>
      <c r="V68" s="14"/>
    </row>
    <row r="69" spans="1:22" ht="12.75">
      <c r="A69" s="4">
        <v>66</v>
      </c>
      <c r="B69" s="4" t="s">
        <v>121</v>
      </c>
      <c r="C69" s="5" t="s">
        <v>120</v>
      </c>
      <c r="D69" s="4" t="s">
        <v>353</v>
      </c>
      <c r="E69" s="6" t="s">
        <v>346</v>
      </c>
      <c r="F69" s="4" t="s">
        <v>621</v>
      </c>
      <c r="G69" s="4">
        <f t="shared" si="2"/>
        <v>4</v>
      </c>
      <c r="H69" s="18"/>
      <c r="I69" s="4">
        <v>4</v>
      </c>
      <c r="J69" s="4"/>
      <c r="K69" s="4"/>
      <c r="L69" s="4"/>
      <c r="N69" s="4"/>
      <c r="Q69" s="4"/>
      <c r="V69" s="14"/>
    </row>
    <row r="70" spans="1:22" ht="12.75">
      <c r="A70" s="4">
        <v>66</v>
      </c>
      <c r="B70" s="4" t="s">
        <v>1631</v>
      </c>
      <c r="C70" s="5" t="s">
        <v>1632</v>
      </c>
      <c r="D70" s="4" t="s">
        <v>353</v>
      </c>
      <c r="E70" s="6" t="s">
        <v>1610</v>
      </c>
      <c r="F70" s="4" t="s">
        <v>1552</v>
      </c>
      <c r="G70" s="4">
        <f t="shared" si="2"/>
        <v>4</v>
      </c>
      <c r="H70" s="18"/>
      <c r="I70" s="4">
        <v>4</v>
      </c>
      <c r="J70" s="4"/>
      <c r="K70" s="4"/>
      <c r="L70" s="4"/>
      <c r="N70" s="4"/>
      <c r="Q70" s="4"/>
      <c r="V70" s="14"/>
    </row>
    <row r="71" spans="1:22" ht="12.75">
      <c r="A71" s="4">
        <v>66</v>
      </c>
      <c r="B71" s="4" t="s">
        <v>1508</v>
      </c>
      <c r="C71" s="5" t="s">
        <v>1509</v>
      </c>
      <c r="D71" s="4" t="s">
        <v>353</v>
      </c>
      <c r="E71" s="6" t="s">
        <v>1510</v>
      </c>
      <c r="F71" s="4" t="s">
        <v>483</v>
      </c>
      <c r="G71" s="4">
        <f t="shared" si="2"/>
        <v>4</v>
      </c>
      <c r="H71" s="18"/>
      <c r="I71" s="4"/>
      <c r="J71" s="4"/>
      <c r="K71" s="4"/>
      <c r="L71" s="4"/>
      <c r="N71" s="4">
        <v>4</v>
      </c>
      <c r="Q71" s="4"/>
      <c r="V71" s="14"/>
    </row>
    <row r="72" spans="1:22" ht="12.75">
      <c r="A72" s="4">
        <v>69</v>
      </c>
      <c r="B72" s="4" t="s">
        <v>323</v>
      </c>
      <c r="C72" s="5" t="s">
        <v>322</v>
      </c>
      <c r="D72" s="4" t="s">
        <v>353</v>
      </c>
      <c r="E72" s="6" t="s">
        <v>324</v>
      </c>
      <c r="F72" s="4" t="s">
        <v>345</v>
      </c>
      <c r="G72" s="4">
        <f t="shared" si="2"/>
        <v>3</v>
      </c>
      <c r="H72" s="18"/>
      <c r="I72" s="4">
        <v>3</v>
      </c>
      <c r="J72" s="4"/>
      <c r="K72" s="4"/>
      <c r="L72" s="4"/>
      <c r="N72" s="4"/>
      <c r="Q72" s="4"/>
      <c r="V72" s="14"/>
    </row>
    <row r="73" spans="1:22" ht="12.75">
      <c r="A73" s="4">
        <v>69</v>
      </c>
      <c r="B73" s="4" t="s">
        <v>123</v>
      </c>
      <c r="C73" s="5" t="s">
        <v>122</v>
      </c>
      <c r="D73" s="4" t="s">
        <v>353</v>
      </c>
      <c r="E73" s="6" t="s">
        <v>346</v>
      </c>
      <c r="F73" s="4" t="s">
        <v>621</v>
      </c>
      <c r="G73" s="4">
        <f t="shared" si="2"/>
        <v>3</v>
      </c>
      <c r="H73" s="18"/>
      <c r="I73" s="4">
        <v>3</v>
      </c>
      <c r="J73" s="4"/>
      <c r="K73" s="4"/>
      <c r="L73" s="4"/>
      <c r="N73" s="4"/>
      <c r="Q73" s="4"/>
      <c r="V73" s="14"/>
    </row>
    <row r="74" spans="1:22" ht="12.75">
      <c r="A74" s="4">
        <v>69</v>
      </c>
      <c r="B74" s="4" t="s">
        <v>1511</v>
      </c>
      <c r="C74" s="5" t="s">
        <v>1512</v>
      </c>
      <c r="D74" s="4" t="s">
        <v>353</v>
      </c>
      <c r="E74" s="6" t="s">
        <v>761</v>
      </c>
      <c r="F74" s="4" t="s">
        <v>483</v>
      </c>
      <c r="G74" s="4">
        <f t="shared" si="2"/>
        <v>3</v>
      </c>
      <c r="H74" s="18"/>
      <c r="I74" s="4"/>
      <c r="J74" s="4"/>
      <c r="K74" s="4"/>
      <c r="L74" s="4"/>
      <c r="N74" s="4">
        <v>3</v>
      </c>
      <c r="Q74" s="4"/>
      <c r="V74" s="14"/>
    </row>
    <row r="75" spans="1:22" ht="12.75">
      <c r="A75" s="4">
        <v>69</v>
      </c>
      <c r="B75" s="4" t="s">
        <v>218</v>
      </c>
      <c r="C75" s="5" t="s">
        <v>217</v>
      </c>
      <c r="D75" s="4" t="s">
        <v>353</v>
      </c>
      <c r="E75" s="6" t="s">
        <v>346</v>
      </c>
      <c r="F75" s="4" t="s">
        <v>520</v>
      </c>
      <c r="G75" s="4">
        <f t="shared" si="2"/>
        <v>3</v>
      </c>
      <c r="H75" s="18"/>
      <c r="I75" s="4">
        <v>3</v>
      </c>
      <c r="J75" s="4"/>
      <c r="K75" s="4"/>
      <c r="L75" s="4"/>
      <c r="N75" s="4"/>
      <c r="Q75" s="4"/>
      <c r="V75" s="14"/>
    </row>
    <row r="76" spans="1:22" ht="12.75">
      <c r="A76" s="4">
        <v>73</v>
      </c>
      <c r="B76" s="4" t="s">
        <v>125</v>
      </c>
      <c r="C76" s="5" t="s">
        <v>124</v>
      </c>
      <c r="D76" s="4" t="s">
        <v>353</v>
      </c>
      <c r="E76" s="6" t="s">
        <v>346</v>
      </c>
      <c r="F76" s="4" t="s">
        <v>621</v>
      </c>
      <c r="G76" s="4">
        <f t="shared" si="2"/>
        <v>2</v>
      </c>
      <c r="H76" s="18"/>
      <c r="I76" s="4">
        <v>2</v>
      </c>
      <c r="J76" s="4"/>
      <c r="K76" s="4"/>
      <c r="L76" s="4"/>
      <c r="N76" s="4"/>
      <c r="Q76" s="4"/>
      <c r="V76" s="14"/>
    </row>
    <row r="77" spans="1:22" ht="12.75">
      <c r="A77" s="4">
        <v>73</v>
      </c>
      <c r="B77" s="4" t="s">
        <v>409</v>
      </c>
      <c r="C77" s="5" t="s">
        <v>410</v>
      </c>
      <c r="D77" s="4" t="s">
        <v>353</v>
      </c>
      <c r="E77" s="6" t="s">
        <v>403</v>
      </c>
      <c r="F77" s="4" t="s">
        <v>344</v>
      </c>
      <c r="G77" s="4">
        <f t="shared" si="2"/>
        <v>2</v>
      </c>
      <c r="H77" s="18"/>
      <c r="I77" s="4"/>
      <c r="J77" s="4"/>
      <c r="K77" s="4"/>
      <c r="L77" s="4"/>
      <c r="N77" s="4"/>
      <c r="Q77" s="4"/>
      <c r="U77" s="5">
        <v>2</v>
      </c>
      <c r="V77" s="14"/>
    </row>
    <row r="78" spans="1:22" ht="12.75">
      <c r="A78" s="4">
        <v>73</v>
      </c>
      <c r="B78" s="4" t="s">
        <v>220</v>
      </c>
      <c r="C78" s="5" t="s">
        <v>219</v>
      </c>
      <c r="D78" s="4" t="s">
        <v>353</v>
      </c>
      <c r="E78" s="6" t="s">
        <v>185</v>
      </c>
      <c r="F78" s="4" t="s">
        <v>520</v>
      </c>
      <c r="G78" s="4">
        <f t="shared" si="2"/>
        <v>2</v>
      </c>
      <c r="H78" s="18"/>
      <c r="I78" s="4">
        <v>2</v>
      </c>
      <c r="J78" s="4"/>
      <c r="K78" s="4"/>
      <c r="L78" s="4"/>
      <c r="N78" s="4"/>
      <c r="Q78" s="4"/>
      <c r="V78" s="14"/>
    </row>
    <row r="79" spans="1:22" ht="12.75">
      <c r="A79" s="4">
        <v>73</v>
      </c>
      <c r="B79" s="4" t="s">
        <v>1633</v>
      </c>
      <c r="C79" s="5" t="s">
        <v>1634</v>
      </c>
      <c r="D79" s="4" t="s">
        <v>353</v>
      </c>
      <c r="E79" s="6" t="s">
        <v>1560</v>
      </c>
      <c r="F79" s="4" t="s">
        <v>1552</v>
      </c>
      <c r="G79" s="4">
        <f t="shared" si="2"/>
        <v>2</v>
      </c>
      <c r="H79" s="18"/>
      <c r="I79" s="4">
        <v>2</v>
      </c>
      <c r="J79" s="4"/>
      <c r="K79" s="4"/>
      <c r="L79" s="4"/>
      <c r="N79" s="4"/>
      <c r="Q79" s="4"/>
      <c r="V79" s="14"/>
    </row>
    <row r="80" ht="12.75" customHeight="1"/>
    <row r="81" spans="1:23" s="13" customFormat="1" ht="6" customHeight="1">
      <c r="A81" s="26"/>
      <c r="B81" s="16"/>
      <c r="D81" s="16"/>
      <c r="E81" s="17"/>
      <c r="F81" s="16"/>
      <c r="G81" s="16"/>
      <c r="H81" s="16"/>
      <c r="I81" s="16"/>
      <c r="J81" s="16"/>
      <c r="K81" s="16"/>
      <c r="L81" s="16"/>
      <c r="M81" s="14"/>
      <c r="N81" s="16"/>
      <c r="O81" s="14"/>
      <c r="P81" s="14"/>
      <c r="Q81" s="16"/>
      <c r="R81" s="14"/>
      <c r="S81" s="14"/>
      <c r="T81" s="14"/>
      <c r="U81" s="14"/>
      <c r="W81" s="14"/>
    </row>
    <row r="82" spans="1:22" s="20" customFormat="1" ht="12.75">
      <c r="A82" s="27"/>
      <c r="B82" s="19"/>
      <c r="D82" s="19"/>
      <c r="E82" s="22"/>
      <c r="F82" s="19"/>
      <c r="G82" s="19"/>
      <c r="H82" s="30"/>
      <c r="I82" s="19"/>
      <c r="J82" s="19"/>
      <c r="K82" s="19"/>
      <c r="L82" s="19"/>
      <c r="M82" s="5"/>
      <c r="N82" s="19"/>
      <c r="O82" s="5"/>
      <c r="P82" s="5"/>
      <c r="Q82" s="19"/>
      <c r="R82" s="5"/>
      <c r="S82" s="5"/>
      <c r="T82" s="5"/>
      <c r="U82" s="5"/>
      <c r="V82" s="21"/>
    </row>
    <row r="83" spans="1:22" s="11" customFormat="1" ht="12.75">
      <c r="A83" s="28"/>
      <c r="B83" s="10"/>
      <c r="D83" s="10"/>
      <c r="E83" s="12"/>
      <c r="F83" s="10"/>
      <c r="G83" s="10"/>
      <c r="H83" s="29"/>
      <c r="I83" s="10"/>
      <c r="J83" s="10"/>
      <c r="K83" s="10"/>
      <c r="L83" s="10"/>
      <c r="M83" s="5"/>
      <c r="N83" s="10"/>
      <c r="O83" s="5"/>
      <c r="P83" s="5"/>
      <c r="Q83" s="10"/>
      <c r="R83" s="5"/>
      <c r="S83" s="5"/>
      <c r="T83" s="5"/>
      <c r="U83" s="5"/>
      <c r="V83" s="15"/>
    </row>
    <row r="84" spans="1:22" s="11" customFormat="1" ht="12.75">
      <c r="A84" s="28"/>
      <c r="B84" s="10"/>
      <c r="D84" s="10"/>
      <c r="E84" s="12"/>
      <c r="F84" s="10"/>
      <c r="G84" s="10"/>
      <c r="H84" s="29"/>
      <c r="I84" s="10"/>
      <c r="J84" s="10"/>
      <c r="K84" s="10"/>
      <c r="L84" s="10"/>
      <c r="M84" s="5"/>
      <c r="N84" s="10"/>
      <c r="O84" s="5"/>
      <c r="P84" s="5"/>
      <c r="Q84" s="10"/>
      <c r="R84" s="5"/>
      <c r="S84" s="5"/>
      <c r="T84" s="5"/>
      <c r="U84" s="5"/>
      <c r="V84" s="15"/>
    </row>
    <row r="85" spans="1:22" s="11" customFormat="1" ht="12.75">
      <c r="A85" s="28"/>
      <c r="B85" s="10"/>
      <c r="D85" s="10"/>
      <c r="E85" s="12"/>
      <c r="F85" s="10"/>
      <c r="G85" s="10"/>
      <c r="H85" s="29"/>
      <c r="I85" s="10"/>
      <c r="J85" s="10"/>
      <c r="K85" s="10"/>
      <c r="L85" s="10"/>
      <c r="M85" s="5"/>
      <c r="N85" s="10"/>
      <c r="O85" s="5"/>
      <c r="P85" s="5"/>
      <c r="Q85" s="10"/>
      <c r="R85" s="5"/>
      <c r="S85" s="5"/>
      <c r="T85" s="5"/>
      <c r="U85" s="5"/>
      <c r="V85" s="15"/>
    </row>
    <row r="86" spans="1:22" s="11" customFormat="1" ht="12.75">
      <c r="A86" s="28"/>
      <c r="B86" s="10"/>
      <c r="D86" s="10"/>
      <c r="E86" s="12"/>
      <c r="F86" s="10"/>
      <c r="G86" s="10"/>
      <c r="H86" s="29"/>
      <c r="I86" s="10"/>
      <c r="J86" s="10"/>
      <c r="K86" s="10"/>
      <c r="L86" s="10"/>
      <c r="M86" s="5"/>
      <c r="N86" s="10"/>
      <c r="O86" s="5"/>
      <c r="P86" s="5"/>
      <c r="Q86" s="10"/>
      <c r="R86" s="5"/>
      <c r="S86" s="5"/>
      <c r="T86" s="5"/>
      <c r="U86" s="5"/>
      <c r="V86" s="15"/>
    </row>
    <row r="87" spans="1:22" s="11" customFormat="1" ht="12.75">
      <c r="A87" s="28"/>
      <c r="B87" s="10"/>
      <c r="D87" s="10"/>
      <c r="E87" s="12"/>
      <c r="F87" s="10"/>
      <c r="G87" s="10"/>
      <c r="H87" s="29"/>
      <c r="I87" s="10"/>
      <c r="J87" s="10"/>
      <c r="K87" s="10"/>
      <c r="L87" s="10"/>
      <c r="M87" s="5"/>
      <c r="N87" s="10"/>
      <c r="O87" s="5"/>
      <c r="P87" s="5"/>
      <c r="Q87" s="10"/>
      <c r="R87" s="5"/>
      <c r="S87" s="5"/>
      <c r="T87" s="5"/>
      <c r="U87" s="5"/>
      <c r="V87" s="15"/>
    </row>
    <row r="88" spans="1:22" s="11" customFormat="1" ht="12.75">
      <c r="A88" s="28"/>
      <c r="B88" s="10"/>
      <c r="D88" s="10"/>
      <c r="E88" s="12"/>
      <c r="F88" s="10"/>
      <c r="G88" s="10"/>
      <c r="H88" s="29"/>
      <c r="I88" s="10"/>
      <c r="J88" s="10"/>
      <c r="K88" s="10"/>
      <c r="L88" s="10"/>
      <c r="M88" s="5"/>
      <c r="N88" s="10"/>
      <c r="O88" s="5"/>
      <c r="P88" s="5"/>
      <c r="Q88" s="10"/>
      <c r="R88" s="5"/>
      <c r="S88" s="5"/>
      <c r="T88" s="5"/>
      <c r="U88" s="5"/>
      <c r="V88" s="15"/>
    </row>
    <row r="89" spans="1:22" s="11" customFormat="1" ht="12.75">
      <c r="A89" s="28"/>
      <c r="B89" s="10"/>
      <c r="D89" s="10"/>
      <c r="E89" s="12"/>
      <c r="F89" s="10"/>
      <c r="G89" s="10"/>
      <c r="H89" s="29"/>
      <c r="I89" s="10"/>
      <c r="J89" s="10"/>
      <c r="K89" s="10"/>
      <c r="L89" s="10"/>
      <c r="M89" s="5"/>
      <c r="N89" s="10"/>
      <c r="O89" s="5"/>
      <c r="P89" s="5"/>
      <c r="Q89" s="10"/>
      <c r="R89" s="5"/>
      <c r="S89" s="5"/>
      <c r="T89" s="5"/>
      <c r="U89" s="5"/>
      <c r="V89" s="15"/>
    </row>
    <row r="90" spans="1:22" s="11" customFormat="1" ht="12.75">
      <c r="A90" s="28"/>
      <c r="B90" s="10"/>
      <c r="D90" s="10"/>
      <c r="E90" s="12"/>
      <c r="F90" s="10"/>
      <c r="G90" s="10"/>
      <c r="H90" s="29"/>
      <c r="I90" s="10"/>
      <c r="J90" s="10"/>
      <c r="K90" s="10"/>
      <c r="L90" s="10"/>
      <c r="M90" s="5"/>
      <c r="N90" s="10"/>
      <c r="O90" s="5"/>
      <c r="P90" s="5"/>
      <c r="Q90" s="10"/>
      <c r="R90" s="5"/>
      <c r="S90" s="5"/>
      <c r="T90" s="5"/>
      <c r="U90" s="5"/>
      <c r="V90" s="15"/>
    </row>
    <row r="91" spans="1:22" s="11" customFormat="1" ht="12.75">
      <c r="A91" s="28"/>
      <c r="B91" s="10"/>
      <c r="D91" s="10"/>
      <c r="E91" s="12"/>
      <c r="F91" s="10"/>
      <c r="G91" s="10"/>
      <c r="H91" s="29"/>
      <c r="I91" s="10"/>
      <c r="J91" s="10"/>
      <c r="K91" s="10"/>
      <c r="L91" s="10"/>
      <c r="M91" s="5"/>
      <c r="N91" s="10"/>
      <c r="O91" s="5"/>
      <c r="P91" s="5"/>
      <c r="Q91" s="10"/>
      <c r="R91" s="5"/>
      <c r="S91" s="5"/>
      <c r="T91" s="5"/>
      <c r="U91" s="5"/>
      <c r="V91" s="15"/>
    </row>
    <row r="92" spans="1:22" s="11" customFormat="1" ht="12.75">
      <c r="A92" s="28"/>
      <c r="B92" s="10"/>
      <c r="D92" s="10"/>
      <c r="E92" s="12"/>
      <c r="F92" s="10"/>
      <c r="G92" s="10"/>
      <c r="H92" s="29"/>
      <c r="I92" s="10"/>
      <c r="J92" s="10"/>
      <c r="K92" s="10"/>
      <c r="L92" s="10"/>
      <c r="M92" s="5"/>
      <c r="N92" s="10"/>
      <c r="O92" s="5"/>
      <c r="P92" s="5"/>
      <c r="Q92" s="10"/>
      <c r="R92" s="5"/>
      <c r="S92" s="5"/>
      <c r="T92" s="5"/>
      <c r="U92" s="5"/>
      <c r="V92" s="15"/>
    </row>
    <row r="93" spans="1:22" s="11" customFormat="1" ht="12.75">
      <c r="A93" s="28"/>
      <c r="B93" s="10"/>
      <c r="D93" s="10"/>
      <c r="E93" s="12"/>
      <c r="F93" s="10"/>
      <c r="G93" s="10"/>
      <c r="H93" s="29"/>
      <c r="I93" s="10"/>
      <c r="J93" s="10"/>
      <c r="K93" s="10"/>
      <c r="L93" s="10"/>
      <c r="M93" s="5"/>
      <c r="N93" s="10"/>
      <c r="O93" s="5"/>
      <c r="P93" s="5"/>
      <c r="Q93" s="10"/>
      <c r="R93" s="5"/>
      <c r="S93" s="5"/>
      <c r="T93" s="5"/>
      <c r="U93" s="5"/>
      <c r="V93" s="15"/>
    </row>
    <row r="94" spans="1:22" s="11" customFormat="1" ht="12.75">
      <c r="A94" s="28"/>
      <c r="B94" s="10"/>
      <c r="D94" s="10"/>
      <c r="E94" s="12"/>
      <c r="F94" s="10"/>
      <c r="G94" s="10"/>
      <c r="H94" s="29"/>
      <c r="I94" s="10"/>
      <c r="J94" s="10"/>
      <c r="K94" s="10"/>
      <c r="L94" s="10"/>
      <c r="M94" s="5"/>
      <c r="N94" s="10"/>
      <c r="O94" s="5"/>
      <c r="P94" s="5"/>
      <c r="Q94" s="10"/>
      <c r="R94" s="5"/>
      <c r="S94" s="5"/>
      <c r="T94" s="5"/>
      <c r="U94" s="5"/>
      <c r="V94" s="15"/>
    </row>
    <row r="95" spans="1:22" s="11" customFormat="1" ht="12.75">
      <c r="A95" s="28"/>
      <c r="B95" s="10"/>
      <c r="D95" s="10"/>
      <c r="E95" s="12"/>
      <c r="F95" s="10"/>
      <c r="G95" s="10"/>
      <c r="H95" s="29"/>
      <c r="I95" s="10"/>
      <c r="J95" s="10"/>
      <c r="K95" s="10"/>
      <c r="L95" s="10"/>
      <c r="M95" s="5"/>
      <c r="N95" s="10"/>
      <c r="O95" s="5"/>
      <c r="P95" s="5"/>
      <c r="Q95" s="10"/>
      <c r="R95" s="5"/>
      <c r="S95" s="5"/>
      <c r="T95" s="5"/>
      <c r="U95" s="5"/>
      <c r="V95" s="15"/>
    </row>
    <row r="96" spans="1:22" s="11" customFormat="1" ht="12.75">
      <c r="A96" s="28"/>
      <c r="B96" s="10"/>
      <c r="D96" s="10"/>
      <c r="E96" s="12"/>
      <c r="F96" s="10"/>
      <c r="G96" s="10"/>
      <c r="H96" s="29"/>
      <c r="I96" s="10"/>
      <c r="J96" s="10"/>
      <c r="K96" s="10"/>
      <c r="L96" s="10"/>
      <c r="M96" s="5"/>
      <c r="N96" s="10"/>
      <c r="O96" s="5"/>
      <c r="P96" s="5"/>
      <c r="Q96" s="10"/>
      <c r="R96" s="5"/>
      <c r="S96" s="5"/>
      <c r="T96" s="5"/>
      <c r="U96" s="5"/>
      <c r="V96" s="15"/>
    </row>
    <row r="97" spans="1:22" s="11" customFormat="1" ht="12.75">
      <c r="A97" s="28"/>
      <c r="B97" s="10"/>
      <c r="D97" s="10"/>
      <c r="E97" s="12"/>
      <c r="F97" s="10"/>
      <c r="G97" s="10"/>
      <c r="H97" s="29"/>
      <c r="I97" s="10"/>
      <c r="J97" s="10"/>
      <c r="K97" s="10"/>
      <c r="L97" s="10"/>
      <c r="M97" s="5"/>
      <c r="N97" s="10"/>
      <c r="O97" s="5"/>
      <c r="P97" s="5"/>
      <c r="Q97" s="10"/>
      <c r="R97" s="5"/>
      <c r="S97" s="5"/>
      <c r="T97" s="5"/>
      <c r="U97" s="5"/>
      <c r="V97" s="15"/>
    </row>
    <row r="124" ht="13.5" customHeight="1"/>
    <row r="190" spans="1:3" ht="12.75">
      <c r="A190" s="35"/>
      <c r="B190" s="35"/>
      <c r="C190" s="35"/>
    </row>
  </sheetData>
  <sheetProtection/>
  <mergeCells count="1">
    <mergeCell ref="A190:C190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1" width="4.7109375" style="2" customWidth="1"/>
    <col min="12" max="12" width="4.8515625" style="2" customWidth="1"/>
    <col min="13" max="13" width="4.7109375" style="2" customWidth="1"/>
    <col min="14" max="20" width="4.7109375" style="5" customWidth="1"/>
    <col min="21" max="21" width="2.421875" style="13" customWidth="1"/>
    <col min="22" max="22" width="4.57421875" style="5" customWidth="1"/>
  </cols>
  <sheetData>
    <row r="1" spans="1:22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26</v>
      </c>
      <c r="J1" s="23" t="s">
        <v>169</v>
      </c>
      <c r="K1" s="23" t="s">
        <v>19</v>
      </c>
      <c r="L1" s="23" t="s">
        <v>1557</v>
      </c>
      <c r="M1" s="23" t="s">
        <v>1465</v>
      </c>
      <c r="N1" s="8" t="s">
        <v>985</v>
      </c>
      <c r="O1" s="8" t="s">
        <v>949</v>
      </c>
      <c r="P1" s="8" t="s">
        <v>1067</v>
      </c>
      <c r="Q1" s="8" t="s">
        <v>788</v>
      </c>
      <c r="R1" s="8" t="s">
        <v>755</v>
      </c>
      <c r="S1" s="8" t="s">
        <v>614</v>
      </c>
      <c r="T1" s="8" t="s">
        <v>374</v>
      </c>
      <c r="U1" s="14"/>
      <c r="V1" s="8"/>
    </row>
    <row r="2" spans="1:22" s="5" customFormat="1" ht="12.75">
      <c r="A2" s="4"/>
      <c r="B2" s="4"/>
      <c r="D2" s="4"/>
      <c r="E2" s="6"/>
      <c r="F2" s="4"/>
      <c r="G2" s="4"/>
      <c r="H2" s="18"/>
      <c r="I2" s="4" t="s">
        <v>336</v>
      </c>
      <c r="J2" s="4" t="s">
        <v>330</v>
      </c>
      <c r="K2" s="4" t="s">
        <v>330</v>
      </c>
      <c r="L2" s="4" t="s">
        <v>330</v>
      </c>
      <c r="M2" s="4" t="s">
        <v>330</v>
      </c>
      <c r="N2" s="9" t="s">
        <v>335</v>
      </c>
      <c r="O2" s="9" t="s">
        <v>330</v>
      </c>
      <c r="P2" s="9" t="s">
        <v>334</v>
      </c>
      <c r="Q2" s="9" t="s">
        <v>330</v>
      </c>
      <c r="R2" s="9" t="s">
        <v>330</v>
      </c>
      <c r="S2" s="9" t="s">
        <v>330</v>
      </c>
      <c r="T2" s="9" t="s">
        <v>330</v>
      </c>
      <c r="U2" s="14"/>
      <c r="V2" s="9"/>
    </row>
    <row r="3" spans="1:22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33">
        <v>11</v>
      </c>
      <c r="K3" s="33">
        <v>10</v>
      </c>
      <c r="L3" s="33">
        <v>9</v>
      </c>
      <c r="M3" s="33">
        <v>8</v>
      </c>
      <c r="N3" s="1">
        <v>7</v>
      </c>
      <c r="O3" s="1">
        <v>6</v>
      </c>
      <c r="P3" s="1">
        <v>5</v>
      </c>
      <c r="Q3" s="1">
        <v>4</v>
      </c>
      <c r="R3" s="1">
        <v>3</v>
      </c>
      <c r="S3" s="1">
        <v>2</v>
      </c>
      <c r="T3" s="1">
        <v>1</v>
      </c>
      <c r="V3" s="1"/>
    </row>
    <row r="4" spans="1:21" s="5" customFormat="1" ht="12.75">
      <c r="A4" s="4">
        <v>1</v>
      </c>
      <c r="B4" s="4" t="s">
        <v>856</v>
      </c>
      <c r="C4" s="5" t="s">
        <v>857</v>
      </c>
      <c r="D4" s="4" t="s">
        <v>354</v>
      </c>
      <c r="E4" s="6" t="s">
        <v>800</v>
      </c>
      <c r="F4" s="4" t="s">
        <v>520</v>
      </c>
      <c r="G4" s="4">
        <f aca="true" t="shared" si="0" ref="G4:G35">SUM(I4:T4)</f>
        <v>191</v>
      </c>
      <c r="H4" s="18"/>
      <c r="I4" s="4">
        <v>15</v>
      </c>
      <c r="J4" s="4"/>
      <c r="K4" s="4"/>
      <c r="L4" s="4"/>
      <c r="M4" s="4"/>
      <c r="N4" s="5">
        <v>60</v>
      </c>
      <c r="P4" s="5">
        <v>96</v>
      </c>
      <c r="Q4" s="5">
        <v>20</v>
      </c>
      <c r="U4" s="14"/>
    </row>
    <row r="5" spans="1:21" s="5" customFormat="1" ht="12.75">
      <c r="A5" s="4">
        <v>2</v>
      </c>
      <c r="B5" s="4" t="s">
        <v>777</v>
      </c>
      <c r="C5" s="5" t="s">
        <v>778</v>
      </c>
      <c r="D5" s="4" t="s">
        <v>354</v>
      </c>
      <c r="E5" s="6" t="s">
        <v>346</v>
      </c>
      <c r="F5" s="4" t="s">
        <v>365</v>
      </c>
      <c r="G5" s="4">
        <f t="shared" si="0"/>
        <v>185</v>
      </c>
      <c r="H5" s="18"/>
      <c r="I5" s="4">
        <v>15</v>
      </c>
      <c r="J5" s="4">
        <v>20</v>
      </c>
      <c r="K5" s="4">
        <v>20</v>
      </c>
      <c r="L5" s="4"/>
      <c r="M5" s="4"/>
      <c r="O5" s="5">
        <v>20</v>
      </c>
      <c r="P5" s="5">
        <v>90</v>
      </c>
      <c r="R5" s="5">
        <v>20</v>
      </c>
      <c r="U5" s="14"/>
    </row>
    <row r="6" spans="1:21" s="5" customFormat="1" ht="12.75">
      <c r="A6" s="4">
        <v>3</v>
      </c>
      <c r="B6" s="4" t="s">
        <v>411</v>
      </c>
      <c r="C6" s="5" t="s">
        <v>412</v>
      </c>
      <c r="D6" s="4" t="s">
        <v>354</v>
      </c>
      <c r="E6" s="6" t="s">
        <v>413</v>
      </c>
      <c r="F6" s="4" t="s">
        <v>344</v>
      </c>
      <c r="G6" s="4">
        <f t="shared" si="0"/>
        <v>154</v>
      </c>
      <c r="H6" s="18"/>
      <c r="I6" s="4"/>
      <c r="J6" s="4"/>
      <c r="K6" s="4"/>
      <c r="L6" s="4"/>
      <c r="M6" s="4"/>
      <c r="N6" s="5">
        <v>54</v>
      </c>
      <c r="P6" s="5">
        <v>84</v>
      </c>
      <c r="T6" s="5">
        <v>16</v>
      </c>
      <c r="U6" s="14"/>
    </row>
    <row r="7" spans="1:21" s="5" customFormat="1" ht="12.75">
      <c r="A7" s="4">
        <v>4</v>
      </c>
      <c r="B7" s="4" t="s">
        <v>779</v>
      </c>
      <c r="C7" s="5" t="s">
        <v>780</v>
      </c>
      <c r="D7" s="4" t="s">
        <v>354</v>
      </c>
      <c r="E7" s="6" t="s">
        <v>523</v>
      </c>
      <c r="F7" s="4" t="s">
        <v>365</v>
      </c>
      <c r="G7" s="4">
        <f t="shared" si="0"/>
        <v>143</v>
      </c>
      <c r="H7" s="18"/>
      <c r="I7" s="4">
        <v>10</v>
      </c>
      <c r="J7" s="4">
        <v>16</v>
      </c>
      <c r="K7" s="4">
        <v>18</v>
      </c>
      <c r="L7" s="4"/>
      <c r="M7" s="4"/>
      <c r="N7" s="5">
        <v>33</v>
      </c>
      <c r="O7" s="5">
        <v>18</v>
      </c>
      <c r="P7" s="5">
        <v>30</v>
      </c>
      <c r="R7" s="5">
        <v>18</v>
      </c>
      <c r="U7" s="14"/>
    </row>
    <row r="8" spans="1:21" s="5" customFormat="1" ht="12.75">
      <c r="A8" s="4">
        <v>5</v>
      </c>
      <c r="B8" s="4" t="s">
        <v>1255</v>
      </c>
      <c r="C8" s="5" t="s">
        <v>1256</v>
      </c>
      <c r="D8" s="4" t="s">
        <v>354</v>
      </c>
      <c r="E8" s="6" t="s">
        <v>494</v>
      </c>
      <c r="F8" s="4" t="s">
        <v>344</v>
      </c>
      <c r="G8" s="4">
        <f t="shared" si="0"/>
        <v>120</v>
      </c>
      <c r="H8" s="18"/>
      <c r="I8" s="4"/>
      <c r="J8" s="4"/>
      <c r="K8" s="4"/>
      <c r="L8" s="4"/>
      <c r="M8" s="4"/>
      <c r="P8" s="5">
        <v>120</v>
      </c>
      <c r="U8" s="14"/>
    </row>
    <row r="9" spans="1:21" s="5" customFormat="1" ht="12.75">
      <c r="A9" s="4">
        <v>6</v>
      </c>
      <c r="B9" s="4" t="s">
        <v>1257</v>
      </c>
      <c r="C9" s="5" t="s">
        <v>1258</v>
      </c>
      <c r="D9" s="4" t="s">
        <v>354</v>
      </c>
      <c r="E9" s="6" t="s">
        <v>1259</v>
      </c>
      <c r="F9" s="4" t="s">
        <v>344</v>
      </c>
      <c r="G9" s="4">
        <f t="shared" si="0"/>
        <v>108</v>
      </c>
      <c r="H9" s="18"/>
      <c r="I9" s="4"/>
      <c r="J9" s="4"/>
      <c r="K9" s="4"/>
      <c r="L9" s="4"/>
      <c r="M9" s="4"/>
      <c r="P9" s="5">
        <v>108</v>
      </c>
      <c r="U9" s="14"/>
    </row>
    <row r="10" spans="1:21" s="5" customFormat="1" ht="12.75">
      <c r="A10" s="4">
        <v>7</v>
      </c>
      <c r="B10" s="4" t="s">
        <v>1260</v>
      </c>
      <c r="C10" s="5" t="s">
        <v>1261</v>
      </c>
      <c r="D10" s="4" t="s">
        <v>354</v>
      </c>
      <c r="E10" s="6" t="s">
        <v>1262</v>
      </c>
      <c r="F10" s="4" t="s">
        <v>344</v>
      </c>
      <c r="G10" s="4">
        <f t="shared" si="0"/>
        <v>102</v>
      </c>
      <c r="H10" s="18"/>
      <c r="I10" s="4"/>
      <c r="J10" s="4"/>
      <c r="K10" s="4"/>
      <c r="L10" s="4"/>
      <c r="M10" s="4"/>
      <c r="P10" s="5">
        <v>102</v>
      </c>
      <c r="U10" s="14"/>
    </row>
    <row r="11" spans="1:21" s="5" customFormat="1" ht="12.75">
      <c r="A11" s="4">
        <v>8</v>
      </c>
      <c r="B11" s="4" t="s">
        <v>1022</v>
      </c>
      <c r="C11" s="5" t="s">
        <v>1023</v>
      </c>
      <c r="D11" s="4" t="s">
        <v>354</v>
      </c>
      <c r="E11" s="6" t="s">
        <v>797</v>
      </c>
      <c r="F11" s="4" t="s">
        <v>520</v>
      </c>
      <c r="G11" s="4">
        <f t="shared" si="0"/>
        <v>89</v>
      </c>
      <c r="H11" s="18"/>
      <c r="I11" s="4"/>
      <c r="J11" s="4"/>
      <c r="K11" s="4"/>
      <c r="L11" s="4"/>
      <c r="M11" s="4"/>
      <c r="N11" s="5">
        <v>41</v>
      </c>
      <c r="P11" s="5">
        <v>48</v>
      </c>
      <c r="U11" s="14"/>
    </row>
    <row r="12" spans="1:21" s="5" customFormat="1" ht="12.75">
      <c r="A12" s="4">
        <v>9</v>
      </c>
      <c r="B12" s="4" t="s">
        <v>1263</v>
      </c>
      <c r="C12" s="5" t="s">
        <v>1264</v>
      </c>
      <c r="D12" s="4" t="s">
        <v>354</v>
      </c>
      <c r="E12" s="6" t="s">
        <v>346</v>
      </c>
      <c r="F12" s="4" t="s">
        <v>886</v>
      </c>
      <c r="G12" s="4">
        <f t="shared" si="0"/>
        <v>78</v>
      </c>
      <c r="H12" s="18"/>
      <c r="I12" s="4"/>
      <c r="J12" s="4"/>
      <c r="K12" s="4"/>
      <c r="L12" s="4"/>
      <c r="M12" s="4"/>
      <c r="P12" s="5">
        <v>78</v>
      </c>
      <c r="U12" s="14"/>
    </row>
    <row r="13" spans="1:21" s="5" customFormat="1" ht="12.75">
      <c r="A13" s="4">
        <v>9</v>
      </c>
      <c r="B13" s="4" t="s">
        <v>781</v>
      </c>
      <c r="C13" s="5" t="s">
        <v>782</v>
      </c>
      <c r="D13" s="4" t="s">
        <v>354</v>
      </c>
      <c r="E13" s="6" t="s">
        <v>346</v>
      </c>
      <c r="F13" s="4" t="s">
        <v>365</v>
      </c>
      <c r="G13" s="4">
        <f t="shared" si="0"/>
        <v>78</v>
      </c>
      <c r="H13" s="18"/>
      <c r="I13" s="4">
        <v>12</v>
      </c>
      <c r="J13" s="4">
        <v>18</v>
      </c>
      <c r="K13" s="4">
        <v>16</v>
      </c>
      <c r="L13" s="4"/>
      <c r="M13" s="4"/>
      <c r="O13" s="5">
        <v>16</v>
      </c>
      <c r="R13" s="5">
        <v>16</v>
      </c>
      <c r="U13" s="14"/>
    </row>
    <row r="14" spans="1:21" s="5" customFormat="1" ht="12.75">
      <c r="A14" s="4">
        <v>11</v>
      </c>
      <c r="B14" s="4" t="s">
        <v>858</v>
      </c>
      <c r="C14" s="5" t="s">
        <v>859</v>
      </c>
      <c r="D14" s="4" t="s">
        <v>354</v>
      </c>
      <c r="E14" s="6" t="s">
        <v>819</v>
      </c>
      <c r="F14" s="4" t="s">
        <v>520</v>
      </c>
      <c r="G14" s="4">
        <f t="shared" si="0"/>
        <v>73</v>
      </c>
      <c r="H14" s="18"/>
      <c r="I14" s="4">
        <v>10</v>
      </c>
      <c r="J14" s="4"/>
      <c r="K14" s="4"/>
      <c r="L14" s="4"/>
      <c r="M14" s="4"/>
      <c r="N14" s="5">
        <v>45</v>
      </c>
      <c r="Q14" s="5">
        <v>18</v>
      </c>
      <c r="U14" s="14"/>
    </row>
    <row r="15" spans="1:21" s="5" customFormat="1" ht="12.75">
      <c r="A15" s="4">
        <v>12</v>
      </c>
      <c r="B15" s="4" t="s">
        <v>1265</v>
      </c>
      <c r="C15" s="5" t="s">
        <v>1266</v>
      </c>
      <c r="D15" s="4" t="s">
        <v>354</v>
      </c>
      <c r="E15" s="6" t="s">
        <v>1267</v>
      </c>
      <c r="F15" s="4" t="s">
        <v>886</v>
      </c>
      <c r="G15" s="4">
        <f t="shared" si="0"/>
        <v>72</v>
      </c>
      <c r="H15" s="18"/>
      <c r="I15" s="4"/>
      <c r="J15" s="4"/>
      <c r="K15" s="4"/>
      <c r="L15" s="4"/>
      <c r="M15" s="4"/>
      <c r="P15" s="5">
        <v>72</v>
      </c>
      <c r="U15" s="14"/>
    </row>
    <row r="16" spans="1:21" s="5" customFormat="1" ht="12.75">
      <c r="A16" s="4">
        <v>13</v>
      </c>
      <c r="B16" s="4" t="s">
        <v>1268</v>
      </c>
      <c r="C16" s="5" t="s">
        <v>1269</v>
      </c>
      <c r="D16" s="4" t="s">
        <v>354</v>
      </c>
      <c r="E16" s="6" t="s">
        <v>1270</v>
      </c>
      <c r="F16" s="4" t="s">
        <v>344</v>
      </c>
      <c r="G16" s="4">
        <f t="shared" si="0"/>
        <v>66</v>
      </c>
      <c r="H16" s="18"/>
      <c r="I16" s="4"/>
      <c r="J16" s="4"/>
      <c r="K16" s="4"/>
      <c r="L16" s="4"/>
      <c r="M16" s="4"/>
      <c r="P16" s="5">
        <v>66</v>
      </c>
      <c r="U16" s="14"/>
    </row>
    <row r="17" spans="1:21" ht="12.75">
      <c r="A17" s="4">
        <v>14</v>
      </c>
      <c r="B17" s="4" t="s">
        <v>1271</v>
      </c>
      <c r="C17" s="5" t="s">
        <v>1272</v>
      </c>
      <c r="D17" s="4" t="s">
        <v>354</v>
      </c>
      <c r="E17" s="6" t="s">
        <v>1273</v>
      </c>
      <c r="F17" s="4" t="s">
        <v>344</v>
      </c>
      <c r="G17" s="4">
        <f t="shared" si="0"/>
        <v>60</v>
      </c>
      <c r="H17" s="18"/>
      <c r="I17" s="4"/>
      <c r="J17" s="4"/>
      <c r="K17" s="4"/>
      <c r="L17" s="4"/>
      <c r="M17" s="4"/>
      <c r="P17" s="5">
        <v>60</v>
      </c>
      <c r="U17" s="14"/>
    </row>
    <row r="18" spans="1:21" ht="12.75">
      <c r="A18" s="4">
        <v>15</v>
      </c>
      <c r="B18" s="4" t="s">
        <v>1274</v>
      </c>
      <c r="C18" s="5" t="s">
        <v>1275</v>
      </c>
      <c r="D18" s="4" t="s">
        <v>354</v>
      </c>
      <c r="E18" s="6" t="s">
        <v>1276</v>
      </c>
      <c r="F18" s="4" t="s">
        <v>344</v>
      </c>
      <c r="G18" s="4">
        <f t="shared" si="0"/>
        <v>54</v>
      </c>
      <c r="H18" s="18"/>
      <c r="I18" s="4"/>
      <c r="J18" s="4"/>
      <c r="K18" s="4"/>
      <c r="L18" s="4"/>
      <c r="M18" s="4"/>
      <c r="P18" s="5">
        <v>54</v>
      </c>
      <c r="U18" s="14"/>
    </row>
    <row r="19" spans="1:21" ht="12.75">
      <c r="A19" s="4">
        <v>16</v>
      </c>
      <c r="B19" s="4" t="s">
        <v>1020</v>
      </c>
      <c r="C19" s="5" t="s">
        <v>1021</v>
      </c>
      <c r="D19" s="4" t="s">
        <v>354</v>
      </c>
      <c r="E19" s="6" t="s">
        <v>346</v>
      </c>
      <c r="F19" s="4" t="s">
        <v>520</v>
      </c>
      <c r="G19" s="4">
        <f t="shared" si="0"/>
        <v>49</v>
      </c>
      <c r="H19" s="18"/>
      <c r="I19" s="4"/>
      <c r="J19" s="4"/>
      <c r="K19" s="4"/>
      <c r="L19" s="4"/>
      <c r="M19" s="4"/>
      <c r="N19" s="5">
        <v>49</v>
      </c>
      <c r="U19" s="14"/>
    </row>
    <row r="20" spans="1:21" ht="12.75">
      <c r="A20" s="4">
        <v>17</v>
      </c>
      <c r="B20" s="4" t="s">
        <v>1277</v>
      </c>
      <c r="C20" s="5" t="s">
        <v>1278</v>
      </c>
      <c r="D20" s="4" t="s">
        <v>354</v>
      </c>
      <c r="E20" s="6" t="s">
        <v>1222</v>
      </c>
      <c r="F20" s="4" t="s">
        <v>886</v>
      </c>
      <c r="G20" s="4">
        <f t="shared" si="0"/>
        <v>42</v>
      </c>
      <c r="H20" s="18"/>
      <c r="I20" s="4"/>
      <c r="J20" s="4"/>
      <c r="K20" s="4"/>
      <c r="L20" s="4"/>
      <c r="M20" s="4"/>
      <c r="P20" s="5">
        <v>42</v>
      </c>
      <c r="U20" s="14"/>
    </row>
    <row r="21" spans="1:21" ht="12.75">
      <c r="A21" s="4">
        <v>18</v>
      </c>
      <c r="B21" s="4" t="s">
        <v>1024</v>
      </c>
      <c r="C21" s="5" t="s">
        <v>1025</v>
      </c>
      <c r="D21" s="4" t="s">
        <v>354</v>
      </c>
      <c r="E21" s="6" t="s">
        <v>800</v>
      </c>
      <c r="F21" s="4" t="s">
        <v>520</v>
      </c>
      <c r="G21" s="4">
        <f t="shared" si="0"/>
        <v>37</v>
      </c>
      <c r="H21" s="18"/>
      <c r="I21" s="4"/>
      <c r="J21" s="4"/>
      <c r="K21" s="4"/>
      <c r="L21" s="4"/>
      <c r="M21" s="4"/>
      <c r="N21" s="5">
        <v>37</v>
      </c>
      <c r="U21" s="14"/>
    </row>
    <row r="22" spans="1:21" ht="12.75">
      <c r="A22" s="4">
        <v>19</v>
      </c>
      <c r="B22" s="4" t="s">
        <v>1279</v>
      </c>
      <c r="C22" s="5" t="s">
        <v>1281</v>
      </c>
      <c r="D22" s="4" t="s">
        <v>354</v>
      </c>
      <c r="E22" s="6" t="s">
        <v>346</v>
      </c>
      <c r="F22" s="4" t="s">
        <v>886</v>
      </c>
      <c r="G22" s="4">
        <f t="shared" si="0"/>
        <v>36</v>
      </c>
      <c r="H22" s="18"/>
      <c r="I22" s="4"/>
      <c r="J22" s="4"/>
      <c r="K22" s="4"/>
      <c r="L22" s="4"/>
      <c r="M22" s="4"/>
      <c r="P22" s="5">
        <v>36</v>
      </c>
      <c r="U22" s="14"/>
    </row>
    <row r="23" spans="1:21" ht="12.75">
      <c r="A23" s="4">
        <v>20</v>
      </c>
      <c r="B23" s="4" t="s">
        <v>1595</v>
      </c>
      <c r="C23" s="5" t="s">
        <v>1596</v>
      </c>
      <c r="D23" s="4" t="s">
        <v>354</v>
      </c>
      <c r="E23" s="6" t="s">
        <v>1565</v>
      </c>
      <c r="F23" s="4" t="s">
        <v>1552</v>
      </c>
      <c r="G23" s="4">
        <f t="shared" si="0"/>
        <v>35</v>
      </c>
      <c r="H23" s="18"/>
      <c r="I23" s="4">
        <v>15</v>
      </c>
      <c r="J23" s="4"/>
      <c r="K23" s="4"/>
      <c r="L23" s="4">
        <v>20</v>
      </c>
      <c r="M23" s="4"/>
      <c r="U23" s="14"/>
    </row>
    <row r="24" spans="1:21" ht="12.75">
      <c r="A24" s="4">
        <v>21</v>
      </c>
      <c r="B24" s="4" t="s">
        <v>1026</v>
      </c>
      <c r="C24" s="5" t="s">
        <v>1027</v>
      </c>
      <c r="D24" s="4" t="s">
        <v>354</v>
      </c>
      <c r="E24" s="6" t="s">
        <v>800</v>
      </c>
      <c r="F24" s="4" t="s">
        <v>520</v>
      </c>
      <c r="G24" s="4">
        <f t="shared" si="0"/>
        <v>30</v>
      </c>
      <c r="H24" s="18"/>
      <c r="I24" s="4"/>
      <c r="J24" s="4"/>
      <c r="K24" s="4"/>
      <c r="L24" s="4"/>
      <c r="M24" s="4"/>
      <c r="N24" s="5">
        <v>30</v>
      </c>
      <c r="U24" s="14"/>
    </row>
    <row r="25" spans="1:21" ht="12.75">
      <c r="A25" s="4">
        <v>22</v>
      </c>
      <c r="B25" s="4" t="s">
        <v>1028</v>
      </c>
      <c r="C25" s="5" t="s">
        <v>1029</v>
      </c>
      <c r="D25" s="4" t="s">
        <v>354</v>
      </c>
      <c r="E25" s="6" t="s">
        <v>1030</v>
      </c>
      <c r="F25" s="4" t="s">
        <v>520</v>
      </c>
      <c r="G25" s="4">
        <f t="shared" si="0"/>
        <v>28</v>
      </c>
      <c r="H25" s="18"/>
      <c r="I25" s="4"/>
      <c r="J25" s="4"/>
      <c r="K25" s="4"/>
      <c r="L25" s="4"/>
      <c r="M25" s="4"/>
      <c r="N25" s="5">
        <v>28</v>
      </c>
      <c r="U25" s="14"/>
    </row>
    <row r="26" spans="1:21" ht="12.75">
      <c r="A26" s="4">
        <v>23</v>
      </c>
      <c r="B26" s="4" t="s">
        <v>1031</v>
      </c>
      <c r="C26" s="5" t="s">
        <v>1032</v>
      </c>
      <c r="D26" s="4" t="s">
        <v>354</v>
      </c>
      <c r="E26" s="6" t="s">
        <v>797</v>
      </c>
      <c r="F26" s="4" t="s">
        <v>520</v>
      </c>
      <c r="G26" s="4">
        <f t="shared" si="0"/>
        <v>26</v>
      </c>
      <c r="H26" s="18"/>
      <c r="I26" s="4"/>
      <c r="J26" s="4"/>
      <c r="K26" s="4"/>
      <c r="L26" s="4"/>
      <c r="M26" s="4"/>
      <c r="N26" s="5">
        <v>26</v>
      </c>
      <c r="U26" s="14"/>
    </row>
    <row r="27" spans="1:21" ht="12.75">
      <c r="A27" s="4">
        <v>23</v>
      </c>
      <c r="B27" s="4" t="s">
        <v>1597</v>
      </c>
      <c r="C27" s="5" t="s">
        <v>1598</v>
      </c>
      <c r="D27" s="4" t="s">
        <v>354</v>
      </c>
      <c r="E27" s="6" t="s">
        <v>1560</v>
      </c>
      <c r="F27" s="4" t="s">
        <v>1552</v>
      </c>
      <c r="G27" s="4">
        <f t="shared" si="0"/>
        <v>26</v>
      </c>
      <c r="H27" s="18"/>
      <c r="I27" s="4">
        <v>8</v>
      </c>
      <c r="J27" s="4"/>
      <c r="K27" s="4"/>
      <c r="L27" s="4">
        <v>18</v>
      </c>
      <c r="M27" s="4"/>
      <c r="U27" s="14"/>
    </row>
    <row r="28" spans="1:21" ht="12.75">
      <c r="A28" s="4">
        <v>23</v>
      </c>
      <c r="B28" s="4" t="s">
        <v>693</v>
      </c>
      <c r="C28" s="5" t="s">
        <v>694</v>
      </c>
      <c r="D28" s="4" t="s">
        <v>354</v>
      </c>
      <c r="E28" s="6" t="s">
        <v>346</v>
      </c>
      <c r="F28" s="4" t="s">
        <v>621</v>
      </c>
      <c r="G28" s="4">
        <f t="shared" si="0"/>
        <v>26</v>
      </c>
      <c r="H28" s="18"/>
      <c r="I28" s="4">
        <v>12</v>
      </c>
      <c r="J28" s="4"/>
      <c r="K28" s="4"/>
      <c r="L28" s="4"/>
      <c r="M28" s="4"/>
      <c r="S28" s="5">
        <v>14</v>
      </c>
      <c r="U28" s="14"/>
    </row>
    <row r="29" spans="1:21" ht="12.75">
      <c r="A29" s="4">
        <v>26</v>
      </c>
      <c r="B29" s="4" t="s">
        <v>1280</v>
      </c>
      <c r="C29" s="5" t="s">
        <v>1282</v>
      </c>
      <c r="D29" s="4" t="s">
        <v>354</v>
      </c>
      <c r="E29" s="6" t="s">
        <v>1283</v>
      </c>
      <c r="F29" s="4" t="s">
        <v>344</v>
      </c>
      <c r="G29" s="4">
        <f t="shared" si="0"/>
        <v>24</v>
      </c>
      <c r="H29" s="18"/>
      <c r="I29" s="4"/>
      <c r="J29" s="4"/>
      <c r="K29" s="4"/>
      <c r="L29" s="4"/>
      <c r="M29" s="4"/>
      <c r="P29" s="5">
        <v>24</v>
      </c>
      <c r="U29" s="14"/>
    </row>
    <row r="30" spans="1:21" ht="12.75">
      <c r="A30" s="4">
        <v>27</v>
      </c>
      <c r="B30" s="4" t="s">
        <v>699</v>
      </c>
      <c r="C30" s="5" t="s">
        <v>700</v>
      </c>
      <c r="D30" s="4" t="s">
        <v>354</v>
      </c>
      <c r="E30" s="6" t="s">
        <v>617</v>
      </c>
      <c r="F30" s="4" t="s">
        <v>618</v>
      </c>
      <c r="G30" s="4">
        <f t="shared" si="0"/>
        <v>22</v>
      </c>
      <c r="H30" s="18"/>
      <c r="I30" s="4">
        <v>12</v>
      </c>
      <c r="J30" s="4"/>
      <c r="K30" s="4"/>
      <c r="L30" s="4"/>
      <c r="M30" s="4"/>
      <c r="S30" s="5">
        <v>10</v>
      </c>
      <c r="U30" s="14"/>
    </row>
    <row r="31" spans="1:21" ht="12.75">
      <c r="A31" s="4">
        <v>28</v>
      </c>
      <c r="B31" s="4" t="s">
        <v>685</v>
      </c>
      <c r="C31" s="5" t="s">
        <v>686</v>
      </c>
      <c r="D31" s="4" t="s">
        <v>354</v>
      </c>
      <c r="E31" s="6" t="s">
        <v>617</v>
      </c>
      <c r="F31" s="4" t="s">
        <v>618</v>
      </c>
      <c r="G31" s="4">
        <f t="shared" si="0"/>
        <v>20</v>
      </c>
      <c r="H31" s="18"/>
      <c r="I31" s="4"/>
      <c r="J31" s="4"/>
      <c r="K31" s="4"/>
      <c r="L31" s="4"/>
      <c r="M31" s="4"/>
      <c r="S31" s="5">
        <v>20</v>
      </c>
      <c r="U31" s="14"/>
    </row>
    <row r="32" spans="1:21" ht="12.75">
      <c r="A32" s="4">
        <v>28</v>
      </c>
      <c r="B32" s="4" t="s">
        <v>1513</v>
      </c>
      <c r="C32" s="5" t="s">
        <v>1514</v>
      </c>
      <c r="D32" s="4" t="s">
        <v>354</v>
      </c>
      <c r="E32" s="6" t="s">
        <v>1515</v>
      </c>
      <c r="F32" s="4" t="s">
        <v>434</v>
      </c>
      <c r="G32" s="4">
        <f t="shared" si="0"/>
        <v>20</v>
      </c>
      <c r="H32" s="18"/>
      <c r="I32" s="4"/>
      <c r="J32" s="4"/>
      <c r="K32" s="4"/>
      <c r="L32" s="4"/>
      <c r="M32" s="4">
        <v>20</v>
      </c>
      <c r="U32" s="14"/>
    </row>
    <row r="33" spans="1:21" ht="12.75">
      <c r="A33" s="4">
        <v>30</v>
      </c>
      <c r="B33" s="4" t="s">
        <v>1599</v>
      </c>
      <c r="C33" s="5" t="s">
        <v>1600</v>
      </c>
      <c r="D33" s="4" t="s">
        <v>354</v>
      </c>
      <c r="E33" s="6" t="s">
        <v>1560</v>
      </c>
      <c r="F33" s="4" t="s">
        <v>1552</v>
      </c>
      <c r="G33" s="4">
        <f t="shared" si="0"/>
        <v>19</v>
      </c>
      <c r="H33" s="18"/>
      <c r="I33" s="4">
        <v>10</v>
      </c>
      <c r="J33" s="4"/>
      <c r="K33" s="4"/>
      <c r="L33" s="4">
        <v>9</v>
      </c>
      <c r="M33" s="4"/>
      <c r="U33" s="14"/>
    </row>
    <row r="34" spans="1:21" ht="12.75">
      <c r="A34" s="4">
        <v>31</v>
      </c>
      <c r="B34" s="4" t="s">
        <v>687</v>
      </c>
      <c r="C34" s="5" t="s">
        <v>688</v>
      </c>
      <c r="D34" s="4" t="s">
        <v>354</v>
      </c>
      <c r="E34" s="6" t="s">
        <v>617</v>
      </c>
      <c r="F34" s="4" t="s">
        <v>618</v>
      </c>
      <c r="G34" s="4">
        <f t="shared" si="0"/>
        <v>18</v>
      </c>
      <c r="H34" s="18"/>
      <c r="I34" s="4"/>
      <c r="J34" s="4"/>
      <c r="K34" s="4"/>
      <c r="L34" s="4"/>
      <c r="M34" s="4"/>
      <c r="S34" s="5">
        <v>18</v>
      </c>
      <c r="U34" s="14"/>
    </row>
    <row r="35" spans="1:21" ht="12.75">
      <c r="A35" s="4">
        <v>31</v>
      </c>
      <c r="B35" s="4" t="s">
        <v>1284</v>
      </c>
      <c r="C35" s="5" t="s">
        <v>1285</v>
      </c>
      <c r="D35" s="4" t="s">
        <v>354</v>
      </c>
      <c r="E35" s="6" t="s">
        <v>346</v>
      </c>
      <c r="F35" s="4" t="s">
        <v>886</v>
      </c>
      <c r="G35" s="4">
        <f t="shared" si="0"/>
        <v>18</v>
      </c>
      <c r="H35" s="18"/>
      <c r="I35" s="4"/>
      <c r="J35" s="4"/>
      <c r="K35" s="4"/>
      <c r="L35" s="4"/>
      <c r="M35" s="4"/>
      <c r="P35" s="5">
        <v>18</v>
      </c>
      <c r="U35" s="14"/>
    </row>
    <row r="36" spans="1:21" ht="12.75">
      <c r="A36" s="4">
        <v>31</v>
      </c>
      <c r="B36" s="4" t="s">
        <v>1516</v>
      </c>
      <c r="C36" s="5" t="s">
        <v>1517</v>
      </c>
      <c r="D36" s="4" t="s">
        <v>354</v>
      </c>
      <c r="E36" s="6" t="s">
        <v>1510</v>
      </c>
      <c r="F36" s="4" t="s">
        <v>483</v>
      </c>
      <c r="G36" s="4">
        <f aca="true" t="shared" si="1" ref="G36:G61">SUM(I36:T36)</f>
        <v>18</v>
      </c>
      <c r="H36" s="18"/>
      <c r="I36" s="4"/>
      <c r="J36" s="4"/>
      <c r="K36" s="4"/>
      <c r="L36" s="4"/>
      <c r="M36" s="4">
        <v>18</v>
      </c>
      <c r="U36" s="14"/>
    </row>
    <row r="37" spans="1:21" ht="12.75">
      <c r="A37" s="4">
        <v>34</v>
      </c>
      <c r="B37" s="4" t="s">
        <v>689</v>
      </c>
      <c r="C37" s="5" t="s">
        <v>690</v>
      </c>
      <c r="D37" s="4" t="s">
        <v>354</v>
      </c>
      <c r="E37" s="6" t="s">
        <v>691</v>
      </c>
      <c r="F37" s="4" t="s">
        <v>692</v>
      </c>
      <c r="G37" s="4">
        <f t="shared" si="1"/>
        <v>16</v>
      </c>
      <c r="H37" s="18"/>
      <c r="I37" s="4"/>
      <c r="J37" s="4"/>
      <c r="K37" s="4"/>
      <c r="L37" s="4"/>
      <c r="M37" s="4"/>
      <c r="S37" s="5">
        <v>16</v>
      </c>
      <c r="U37" s="14"/>
    </row>
    <row r="38" spans="1:21" ht="12.75">
      <c r="A38" s="4">
        <v>34</v>
      </c>
      <c r="B38" s="4" t="s">
        <v>860</v>
      </c>
      <c r="C38" s="5" t="s">
        <v>861</v>
      </c>
      <c r="D38" s="4" t="s">
        <v>354</v>
      </c>
      <c r="E38" s="6" t="s">
        <v>851</v>
      </c>
      <c r="F38" s="4" t="s">
        <v>520</v>
      </c>
      <c r="G38" s="4">
        <f t="shared" si="1"/>
        <v>16</v>
      </c>
      <c r="H38" s="18"/>
      <c r="I38" s="4"/>
      <c r="J38" s="4"/>
      <c r="K38" s="4"/>
      <c r="L38" s="4"/>
      <c r="M38" s="4"/>
      <c r="Q38" s="5">
        <v>16</v>
      </c>
      <c r="U38" s="14"/>
    </row>
    <row r="39" spans="1:21" ht="12.75">
      <c r="A39" s="4">
        <v>36</v>
      </c>
      <c r="B39" s="4" t="s">
        <v>56</v>
      </c>
      <c r="C39" s="5" t="s">
        <v>58</v>
      </c>
      <c r="D39" s="4" t="s">
        <v>354</v>
      </c>
      <c r="E39" s="6" t="s">
        <v>57</v>
      </c>
      <c r="F39" s="4" t="s">
        <v>30</v>
      </c>
      <c r="G39" s="4">
        <f t="shared" si="1"/>
        <v>15</v>
      </c>
      <c r="H39" s="18"/>
      <c r="I39" s="4">
        <v>15</v>
      </c>
      <c r="J39" s="4"/>
      <c r="K39" s="4"/>
      <c r="L39" s="4"/>
      <c r="M39" s="4"/>
      <c r="U39" s="14"/>
    </row>
    <row r="40" spans="1:21" ht="12.75">
      <c r="A40" s="4">
        <v>36</v>
      </c>
      <c r="B40" s="4" t="s">
        <v>276</v>
      </c>
      <c r="C40" s="5" t="s">
        <v>275</v>
      </c>
      <c r="D40" s="4" t="s">
        <v>354</v>
      </c>
      <c r="E40" s="6" t="s">
        <v>232</v>
      </c>
      <c r="F40" s="4" t="s">
        <v>336</v>
      </c>
      <c r="G40" s="4">
        <f t="shared" si="1"/>
        <v>15</v>
      </c>
      <c r="H40" s="18"/>
      <c r="I40" s="4">
        <v>15</v>
      </c>
      <c r="J40" s="4"/>
      <c r="K40" s="4"/>
      <c r="L40" s="4"/>
      <c r="M40" s="4"/>
      <c r="U40" s="14"/>
    </row>
    <row r="41" spans="1:21" ht="12.75">
      <c r="A41" s="4">
        <v>36</v>
      </c>
      <c r="B41" s="4" t="s">
        <v>127</v>
      </c>
      <c r="C41" s="5" t="s">
        <v>126</v>
      </c>
      <c r="D41" s="4" t="s">
        <v>354</v>
      </c>
      <c r="E41" s="6" t="s">
        <v>346</v>
      </c>
      <c r="F41" s="4" t="s">
        <v>621</v>
      </c>
      <c r="G41" s="4">
        <f t="shared" si="1"/>
        <v>15</v>
      </c>
      <c r="H41" s="18"/>
      <c r="I41" s="4">
        <v>15</v>
      </c>
      <c r="J41" s="4"/>
      <c r="K41" s="4"/>
      <c r="L41" s="4"/>
      <c r="M41" s="4"/>
      <c r="U41" s="14"/>
    </row>
    <row r="42" spans="1:21" ht="12.75">
      <c r="A42" s="4">
        <v>39</v>
      </c>
      <c r="B42" s="4" t="s">
        <v>862</v>
      </c>
      <c r="C42" s="5" t="s">
        <v>863</v>
      </c>
      <c r="D42" s="4" t="s">
        <v>354</v>
      </c>
      <c r="E42" s="6" t="s">
        <v>794</v>
      </c>
      <c r="F42" s="4" t="s">
        <v>520</v>
      </c>
      <c r="G42" s="4">
        <f t="shared" si="1"/>
        <v>14</v>
      </c>
      <c r="H42" s="18"/>
      <c r="I42" s="4"/>
      <c r="J42" s="4"/>
      <c r="K42" s="4"/>
      <c r="L42" s="4"/>
      <c r="M42" s="4"/>
      <c r="Q42" s="5">
        <v>14</v>
      </c>
      <c r="U42" s="14"/>
    </row>
    <row r="43" spans="1:21" ht="12.75">
      <c r="A43" s="4">
        <v>40</v>
      </c>
      <c r="B43" s="4" t="s">
        <v>695</v>
      </c>
      <c r="C43" s="5" t="s">
        <v>696</v>
      </c>
      <c r="D43" s="4" t="s">
        <v>354</v>
      </c>
      <c r="E43" s="6" t="s">
        <v>617</v>
      </c>
      <c r="F43" s="4" t="s">
        <v>618</v>
      </c>
      <c r="G43" s="4">
        <f t="shared" si="1"/>
        <v>12</v>
      </c>
      <c r="H43" s="18"/>
      <c r="I43" s="4"/>
      <c r="J43" s="4"/>
      <c r="K43" s="4"/>
      <c r="L43" s="4"/>
      <c r="M43" s="4"/>
      <c r="S43" s="5">
        <v>12</v>
      </c>
      <c r="U43" s="14"/>
    </row>
    <row r="44" spans="1:21" ht="12.75">
      <c r="A44" s="4">
        <v>40</v>
      </c>
      <c r="B44" s="4" t="s">
        <v>1518</v>
      </c>
      <c r="C44" s="5" t="s">
        <v>1519</v>
      </c>
      <c r="D44" s="4" t="s">
        <v>354</v>
      </c>
      <c r="E44" s="6" t="s">
        <v>346</v>
      </c>
      <c r="F44" s="4" t="s">
        <v>483</v>
      </c>
      <c r="G44" s="4">
        <f t="shared" si="1"/>
        <v>12</v>
      </c>
      <c r="H44" s="18"/>
      <c r="I44" s="4"/>
      <c r="J44" s="4"/>
      <c r="K44" s="4"/>
      <c r="L44" s="4"/>
      <c r="M44" s="4">
        <v>12</v>
      </c>
      <c r="U44" s="14"/>
    </row>
    <row r="45" spans="1:21" ht="12.75">
      <c r="A45" s="4">
        <v>40</v>
      </c>
      <c r="B45" s="4" t="s">
        <v>704</v>
      </c>
      <c r="C45" s="5" t="s">
        <v>705</v>
      </c>
      <c r="D45" s="4" t="s">
        <v>354</v>
      </c>
      <c r="E45" s="6" t="s">
        <v>346</v>
      </c>
      <c r="F45" s="4" t="s">
        <v>621</v>
      </c>
      <c r="G45" s="4">
        <f t="shared" si="1"/>
        <v>12</v>
      </c>
      <c r="H45" s="18"/>
      <c r="I45" s="4">
        <v>4</v>
      </c>
      <c r="J45" s="4"/>
      <c r="K45" s="4"/>
      <c r="L45" s="4"/>
      <c r="M45" s="4"/>
      <c r="S45" s="5">
        <v>8</v>
      </c>
      <c r="U45" s="14"/>
    </row>
    <row r="46" spans="1:21" ht="12.75">
      <c r="A46" s="4">
        <v>40</v>
      </c>
      <c r="B46" s="4" t="s">
        <v>60</v>
      </c>
      <c r="C46" s="5" t="s">
        <v>59</v>
      </c>
      <c r="D46" s="4" t="s">
        <v>354</v>
      </c>
      <c r="E46" s="6" t="s">
        <v>346</v>
      </c>
      <c r="F46" s="4" t="s">
        <v>30</v>
      </c>
      <c r="G46" s="4">
        <f t="shared" si="1"/>
        <v>12</v>
      </c>
      <c r="H46" s="18"/>
      <c r="I46" s="4">
        <v>12</v>
      </c>
      <c r="J46" s="4"/>
      <c r="K46" s="4"/>
      <c r="L46" s="4"/>
      <c r="M46" s="4"/>
      <c r="U46" s="14"/>
    </row>
    <row r="47" spans="1:21" ht="12.75">
      <c r="A47" s="4">
        <v>40</v>
      </c>
      <c r="B47" s="4" t="s">
        <v>274</v>
      </c>
      <c r="C47" s="5" t="s">
        <v>273</v>
      </c>
      <c r="D47" s="4" t="s">
        <v>354</v>
      </c>
      <c r="E47" s="6" t="s">
        <v>232</v>
      </c>
      <c r="F47" s="4" t="s">
        <v>336</v>
      </c>
      <c r="G47" s="4">
        <f t="shared" si="1"/>
        <v>12</v>
      </c>
      <c r="H47" s="18"/>
      <c r="I47" s="4">
        <v>12</v>
      </c>
      <c r="J47" s="4"/>
      <c r="K47" s="4"/>
      <c r="L47" s="4"/>
      <c r="M47" s="4"/>
      <c r="U47" s="14"/>
    </row>
    <row r="48" spans="1:21" ht="12.75">
      <c r="A48" s="4">
        <v>40</v>
      </c>
      <c r="B48" s="4" t="s">
        <v>1617</v>
      </c>
      <c r="C48" s="5" t="s">
        <v>1618</v>
      </c>
      <c r="D48" s="4" t="s">
        <v>354</v>
      </c>
      <c r="E48" s="6" t="s">
        <v>1560</v>
      </c>
      <c r="F48" s="4" t="s">
        <v>1552</v>
      </c>
      <c r="G48" s="4">
        <f t="shared" si="1"/>
        <v>12</v>
      </c>
      <c r="H48" s="18"/>
      <c r="I48" s="4">
        <v>12</v>
      </c>
      <c r="J48" s="4"/>
      <c r="K48" s="4"/>
      <c r="L48" s="4"/>
      <c r="M48" s="4"/>
      <c r="U48" s="14"/>
    </row>
    <row r="49" spans="1:21" ht="12.75">
      <c r="A49" s="4">
        <v>46</v>
      </c>
      <c r="B49" s="4" t="s">
        <v>697</v>
      </c>
      <c r="C49" s="5" t="s">
        <v>698</v>
      </c>
      <c r="D49" s="4" t="s">
        <v>354</v>
      </c>
      <c r="E49" s="6" t="s">
        <v>617</v>
      </c>
      <c r="F49" s="4" t="s">
        <v>618</v>
      </c>
      <c r="G49" s="4">
        <f t="shared" si="1"/>
        <v>11</v>
      </c>
      <c r="H49" s="18"/>
      <c r="I49" s="4"/>
      <c r="J49" s="4"/>
      <c r="K49" s="4"/>
      <c r="L49" s="4"/>
      <c r="M49" s="4"/>
      <c r="S49" s="5">
        <v>11</v>
      </c>
      <c r="U49" s="14"/>
    </row>
    <row r="50" spans="1:21" ht="12.75">
      <c r="A50" s="4">
        <v>46</v>
      </c>
      <c r="B50" s="4" t="s">
        <v>701</v>
      </c>
      <c r="C50" s="5" t="s">
        <v>702</v>
      </c>
      <c r="D50" s="4" t="s">
        <v>354</v>
      </c>
      <c r="E50" s="6" t="s">
        <v>703</v>
      </c>
      <c r="F50" s="4" t="s">
        <v>336</v>
      </c>
      <c r="G50" s="4">
        <f t="shared" si="1"/>
        <v>11</v>
      </c>
      <c r="H50" s="18"/>
      <c r="I50" s="4">
        <v>2</v>
      </c>
      <c r="J50" s="4"/>
      <c r="K50" s="4"/>
      <c r="L50" s="4"/>
      <c r="M50" s="4"/>
      <c r="S50" s="5">
        <v>9</v>
      </c>
      <c r="U50" s="14"/>
    </row>
    <row r="51" spans="1:21" ht="12.75">
      <c r="A51" s="4">
        <v>48</v>
      </c>
      <c r="B51" s="4" t="s">
        <v>129</v>
      </c>
      <c r="C51" s="5" t="s">
        <v>128</v>
      </c>
      <c r="D51" s="4" t="s">
        <v>354</v>
      </c>
      <c r="E51" s="6" t="s">
        <v>346</v>
      </c>
      <c r="F51" s="4" t="s">
        <v>621</v>
      </c>
      <c r="G51" s="4">
        <f t="shared" si="1"/>
        <v>10</v>
      </c>
      <c r="H51" s="18"/>
      <c r="I51" s="4">
        <v>10</v>
      </c>
      <c r="J51" s="4"/>
      <c r="K51" s="4"/>
      <c r="L51" s="4"/>
      <c r="M51" s="4"/>
      <c r="U51" s="14"/>
    </row>
    <row r="52" spans="1:21" ht="12.75">
      <c r="A52" s="4">
        <v>49</v>
      </c>
      <c r="B52" s="4" t="s">
        <v>1520</v>
      </c>
      <c r="C52" s="5" t="s">
        <v>1521</v>
      </c>
      <c r="D52" s="4" t="s">
        <v>354</v>
      </c>
      <c r="E52" s="6" t="s">
        <v>346</v>
      </c>
      <c r="F52" s="4" t="s">
        <v>483</v>
      </c>
      <c r="G52" s="4">
        <f t="shared" si="1"/>
        <v>9</v>
      </c>
      <c r="H52" s="18"/>
      <c r="I52" s="4"/>
      <c r="J52" s="4"/>
      <c r="K52" s="4"/>
      <c r="L52" s="4"/>
      <c r="M52" s="4">
        <v>9</v>
      </c>
      <c r="U52" s="14"/>
    </row>
    <row r="53" spans="1:21" ht="12.75">
      <c r="A53" s="4">
        <v>50</v>
      </c>
      <c r="B53" s="4" t="s">
        <v>131</v>
      </c>
      <c r="C53" s="5" t="s">
        <v>130</v>
      </c>
      <c r="D53" s="4" t="s">
        <v>354</v>
      </c>
      <c r="E53" s="6" t="s">
        <v>346</v>
      </c>
      <c r="F53" s="4" t="s">
        <v>621</v>
      </c>
      <c r="G53" s="4">
        <f t="shared" si="1"/>
        <v>8</v>
      </c>
      <c r="H53" s="18"/>
      <c r="I53" s="4">
        <v>8</v>
      </c>
      <c r="J53" s="4"/>
      <c r="K53" s="4"/>
      <c r="L53" s="4"/>
      <c r="M53" s="4"/>
      <c r="U53" s="14"/>
    </row>
    <row r="54" spans="1:21" ht="12.75">
      <c r="A54" s="4">
        <v>51</v>
      </c>
      <c r="B54" s="4" t="s">
        <v>280</v>
      </c>
      <c r="C54" s="5" t="s">
        <v>279</v>
      </c>
      <c r="D54" s="4" t="s">
        <v>354</v>
      </c>
      <c r="E54" s="6" t="s">
        <v>232</v>
      </c>
      <c r="F54" s="4" t="s">
        <v>336</v>
      </c>
      <c r="G54" s="4">
        <f t="shared" si="1"/>
        <v>7</v>
      </c>
      <c r="H54" s="18"/>
      <c r="I54" s="4">
        <v>7</v>
      </c>
      <c r="J54" s="4"/>
      <c r="K54" s="4"/>
      <c r="L54" s="4"/>
      <c r="M54" s="4"/>
      <c r="U54" s="14"/>
    </row>
    <row r="55" spans="1:21" ht="12.75">
      <c r="A55" s="4">
        <v>51</v>
      </c>
      <c r="B55" s="4" t="s">
        <v>133</v>
      </c>
      <c r="C55" s="5" t="s">
        <v>132</v>
      </c>
      <c r="D55" s="4" t="s">
        <v>354</v>
      </c>
      <c r="E55" s="6" t="s">
        <v>346</v>
      </c>
      <c r="F55" s="4" t="s">
        <v>621</v>
      </c>
      <c r="G55" s="4">
        <f t="shared" si="1"/>
        <v>7</v>
      </c>
      <c r="H55" s="18"/>
      <c r="I55" s="4">
        <v>7</v>
      </c>
      <c r="J55" s="4"/>
      <c r="K55" s="4"/>
      <c r="L55" s="4"/>
      <c r="M55" s="4"/>
      <c r="U55" s="14"/>
    </row>
    <row r="56" spans="1:21" ht="12.75">
      <c r="A56" s="4">
        <v>51</v>
      </c>
      <c r="B56" s="4" t="s">
        <v>1619</v>
      </c>
      <c r="C56" s="5" t="s">
        <v>1620</v>
      </c>
      <c r="D56" s="4" t="s">
        <v>354</v>
      </c>
      <c r="E56" s="6" t="s">
        <v>1610</v>
      </c>
      <c r="F56" s="4" t="s">
        <v>1552</v>
      </c>
      <c r="G56" s="4">
        <f t="shared" si="1"/>
        <v>7</v>
      </c>
      <c r="H56" s="18"/>
      <c r="I56" s="4">
        <v>7</v>
      </c>
      <c r="J56" s="4"/>
      <c r="K56" s="4"/>
      <c r="L56" s="4"/>
      <c r="M56" s="4"/>
      <c r="U56" s="14"/>
    </row>
    <row r="57" spans="1:21" ht="12.75">
      <c r="A57" s="4">
        <v>54</v>
      </c>
      <c r="B57" s="4" t="s">
        <v>134</v>
      </c>
      <c r="C57" s="5" t="s">
        <v>135</v>
      </c>
      <c r="D57" s="4" t="s">
        <v>354</v>
      </c>
      <c r="E57" s="6" t="s">
        <v>346</v>
      </c>
      <c r="F57" s="4" t="s">
        <v>621</v>
      </c>
      <c r="G57" s="4">
        <f t="shared" si="1"/>
        <v>6</v>
      </c>
      <c r="H57" s="18"/>
      <c r="I57" s="4">
        <v>6</v>
      </c>
      <c r="J57" s="4"/>
      <c r="K57" s="4"/>
      <c r="L57" s="4"/>
      <c r="M57" s="4"/>
      <c r="U57" s="14"/>
    </row>
    <row r="58" spans="1:21" ht="12.75">
      <c r="A58" s="4">
        <v>54</v>
      </c>
      <c r="B58" s="4" t="s">
        <v>1621</v>
      </c>
      <c r="C58" s="5" t="s">
        <v>1622</v>
      </c>
      <c r="D58" s="4" t="s">
        <v>354</v>
      </c>
      <c r="E58" s="6" t="s">
        <v>1560</v>
      </c>
      <c r="F58" s="4" t="s">
        <v>1552</v>
      </c>
      <c r="G58" s="4">
        <f t="shared" si="1"/>
        <v>6</v>
      </c>
      <c r="H58" s="18"/>
      <c r="I58" s="4">
        <v>6</v>
      </c>
      <c r="J58" s="4"/>
      <c r="K58" s="4"/>
      <c r="L58" s="4"/>
      <c r="M58" s="4"/>
      <c r="U58" s="14"/>
    </row>
    <row r="59" spans="1:21" ht="12.75">
      <c r="A59" s="4">
        <v>56</v>
      </c>
      <c r="B59" s="4" t="s">
        <v>137</v>
      </c>
      <c r="C59" s="5" t="s">
        <v>136</v>
      </c>
      <c r="D59" s="4" t="s">
        <v>354</v>
      </c>
      <c r="E59" s="6" t="s">
        <v>346</v>
      </c>
      <c r="F59" s="4" t="s">
        <v>621</v>
      </c>
      <c r="G59" s="4">
        <f t="shared" si="1"/>
        <v>5</v>
      </c>
      <c r="H59" s="18"/>
      <c r="I59" s="4">
        <v>5</v>
      </c>
      <c r="J59" s="4"/>
      <c r="K59" s="4"/>
      <c r="L59" s="4"/>
      <c r="M59" s="4"/>
      <c r="U59" s="14"/>
    </row>
    <row r="60" spans="1:21" ht="12.75">
      <c r="A60" s="4">
        <v>57</v>
      </c>
      <c r="B60" s="4" t="s">
        <v>1623</v>
      </c>
      <c r="C60" s="5" t="s">
        <v>1624</v>
      </c>
      <c r="D60" s="4" t="s">
        <v>354</v>
      </c>
      <c r="E60" s="6" t="s">
        <v>1560</v>
      </c>
      <c r="F60" s="4" t="s">
        <v>1552</v>
      </c>
      <c r="G60" s="4">
        <f t="shared" si="1"/>
        <v>5</v>
      </c>
      <c r="H60" s="18"/>
      <c r="I60" s="4">
        <v>5</v>
      </c>
      <c r="J60" s="4"/>
      <c r="K60" s="4"/>
      <c r="L60" s="4"/>
      <c r="M60" s="4"/>
      <c r="U60" s="14"/>
    </row>
    <row r="61" spans="1:21" ht="12.75">
      <c r="A61" s="4">
        <v>58</v>
      </c>
      <c r="B61" s="4" t="s">
        <v>284</v>
      </c>
      <c r="C61" s="5" t="s">
        <v>283</v>
      </c>
      <c r="D61" s="4" t="s">
        <v>354</v>
      </c>
      <c r="E61" s="6" t="s">
        <v>703</v>
      </c>
      <c r="F61" s="4" t="s">
        <v>336</v>
      </c>
      <c r="G61" s="4">
        <f t="shared" si="1"/>
        <v>4</v>
      </c>
      <c r="H61" s="18"/>
      <c r="I61" s="4">
        <v>4</v>
      </c>
      <c r="J61" s="4"/>
      <c r="K61" s="4"/>
      <c r="L61" s="4"/>
      <c r="M61" s="4"/>
      <c r="U61" s="14"/>
    </row>
    <row r="62" spans="1:21" ht="12.75">
      <c r="A62" s="4"/>
      <c r="B62" s="4"/>
      <c r="C62" s="5"/>
      <c r="D62" s="4"/>
      <c r="E62" s="6"/>
      <c r="F62" s="4"/>
      <c r="G62" s="4"/>
      <c r="H62" s="18"/>
      <c r="I62" s="4"/>
      <c r="J62" s="4"/>
      <c r="K62" s="4"/>
      <c r="L62" s="4"/>
      <c r="M62" s="4"/>
      <c r="U62" s="14"/>
    </row>
    <row r="63" spans="1:22" s="13" customFormat="1" ht="6" customHeight="1">
      <c r="A63" s="26"/>
      <c r="B63" s="16"/>
      <c r="D63" s="16"/>
      <c r="E63" s="17"/>
      <c r="F63" s="16"/>
      <c r="G63" s="16"/>
      <c r="H63" s="16"/>
      <c r="I63" s="16"/>
      <c r="J63" s="16"/>
      <c r="K63" s="16"/>
      <c r="L63" s="16"/>
      <c r="M63" s="16"/>
      <c r="N63" s="14"/>
      <c r="O63" s="14"/>
      <c r="P63" s="14"/>
      <c r="Q63" s="14"/>
      <c r="R63" s="14"/>
      <c r="S63" s="14"/>
      <c r="T63" s="14"/>
      <c r="V63" s="14"/>
    </row>
    <row r="64" spans="1:21" s="20" customFormat="1" ht="12.75">
      <c r="A64" s="27"/>
      <c r="B64" s="19"/>
      <c r="D64" s="19"/>
      <c r="E64" s="22"/>
      <c r="F64" s="19"/>
      <c r="G64" s="19"/>
      <c r="H64" s="30"/>
      <c r="I64" s="19"/>
      <c r="J64" s="19"/>
      <c r="K64" s="19"/>
      <c r="L64" s="19"/>
      <c r="M64" s="19"/>
      <c r="N64" s="5"/>
      <c r="O64" s="5"/>
      <c r="P64" s="5"/>
      <c r="Q64" s="5"/>
      <c r="R64" s="5"/>
      <c r="S64" s="5"/>
      <c r="T64" s="5"/>
      <c r="U64" s="21"/>
    </row>
    <row r="65" spans="1:21" s="11" customFormat="1" ht="12.75">
      <c r="A65" s="28"/>
      <c r="B65" s="10"/>
      <c r="D65" s="10"/>
      <c r="E65" s="12"/>
      <c r="F65" s="10"/>
      <c r="G65" s="10"/>
      <c r="H65" s="29"/>
      <c r="I65" s="10"/>
      <c r="J65" s="10"/>
      <c r="K65" s="10"/>
      <c r="L65" s="10"/>
      <c r="M65" s="10"/>
      <c r="N65" s="5"/>
      <c r="O65" s="5"/>
      <c r="P65" s="5"/>
      <c r="Q65" s="5"/>
      <c r="R65" s="5"/>
      <c r="S65" s="5"/>
      <c r="T65" s="5"/>
      <c r="U65" s="15"/>
    </row>
    <row r="66" spans="1:21" s="11" customFormat="1" ht="12.75">
      <c r="A66" s="28"/>
      <c r="B66" s="10"/>
      <c r="D66" s="10"/>
      <c r="E66" s="12"/>
      <c r="F66" s="10"/>
      <c r="G66" s="10"/>
      <c r="H66" s="29"/>
      <c r="I66" s="10"/>
      <c r="J66" s="10"/>
      <c r="K66" s="10"/>
      <c r="L66" s="10"/>
      <c r="M66" s="10"/>
      <c r="N66" s="5"/>
      <c r="O66" s="5"/>
      <c r="P66" s="5"/>
      <c r="Q66" s="5"/>
      <c r="R66" s="5"/>
      <c r="S66" s="5"/>
      <c r="T66" s="5"/>
      <c r="U66" s="15"/>
    </row>
    <row r="67" spans="1:21" s="11" customFormat="1" ht="12.75">
      <c r="A67" s="28"/>
      <c r="B67" s="10"/>
      <c r="D67" s="10"/>
      <c r="E67" s="12"/>
      <c r="F67" s="10"/>
      <c r="G67" s="10"/>
      <c r="H67" s="29"/>
      <c r="I67" s="10"/>
      <c r="J67" s="10"/>
      <c r="K67" s="10"/>
      <c r="L67" s="10"/>
      <c r="M67" s="10"/>
      <c r="N67" s="5"/>
      <c r="O67" s="5"/>
      <c r="P67" s="5"/>
      <c r="Q67" s="5"/>
      <c r="R67" s="5"/>
      <c r="S67" s="5"/>
      <c r="T67" s="5"/>
      <c r="U67" s="15"/>
    </row>
    <row r="68" spans="1:21" s="11" customFormat="1" ht="12.75">
      <c r="A68" s="28"/>
      <c r="B68" s="10"/>
      <c r="D68" s="10"/>
      <c r="E68" s="12"/>
      <c r="F68" s="10"/>
      <c r="G68" s="10"/>
      <c r="H68" s="29"/>
      <c r="I68" s="10"/>
      <c r="J68" s="10"/>
      <c r="K68" s="10"/>
      <c r="L68" s="10"/>
      <c r="M68" s="10"/>
      <c r="N68" s="5"/>
      <c r="O68" s="5"/>
      <c r="P68" s="5"/>
      <c r="Q68" s="5"/>
      <c r="R68" s="5"/>
      <c r="S68" s="5"/>
      <c r="T68" s="5"/>
      <c r="U68" s="15"/>
    </row>
    <row r="69" spans="1:21" s="11" customFormat="1" ht="12.75">
      <c r="A69" s="28"/>
      <c r="B69" s="10"/>
      <c r="D69" s="10"/>
      <c r="E69" s="12"/>
      <c r="F69" s="10"/>
      <c r="G69" s="10"/>
      <c r="H69" s="29"/>
      <c r="I69" s="10"/>
      <c r="J69" s="10"/>
      <c r="K69" s="10"/>
      <c r="L69" s="10"/>
      <c r="M69" s="10"/>
      <c r="N69" s="5"/>
      <c r="O69" s="5"/>
      <c r="P69" s="5"/>
      <c r="Q69" s="5"/>
      <c r="R69" s="5"/>
      <c r="S69" s="5"/>
      <c r="T69" s="5"/>
      <c r="U69" s="15"/>
    </row>
    <row r="70" spans="1:21" s="11" customFormat="1" ht="12.75">
      <c r="A70" s="28"/>
      <c r="B70" s="10"/>
      <c r="D70" s="10"/>
      <c r="E70" s="12"/>
      <c r="F70" s="10"/>
      <c r="G70" s="10"/>
      <c r="H70" s="29"/>
      <c r="I70" s="10"/>
      <c r="J70" s="10"/>
      <c r="K70" s="10"/>
      <c r="L70" s="10"/>
      <c r="M70" s="10"/>
      <c r="N70" s="5"/>
      <c r="O70" s="5"/>
      <c r="P70" s="5"/>
      <c r="Q70" s="5"/>
      <c r="R70" s="5"/>
      <c r="S70" s="5"/>
      <c r="T70" s="5"/>
      <c r="U70" s="15"/>
    </row>
    <row r="71" spans="1:21" s="11" customFormat="1" ht="12.75">
      <c r="A71" s="28"/>
      <c r="B71" s="10"/>
      <c r="D71" s="10"/>
      <c r="E71" s="12"/>
      <c r="F71" s="10"/>
      <c r="G71" s="10"/>
      <c r="H71" s="29"/>
      <c r="I71" s="10"/>
      <c r="J71" s="10"/>
      <c r="K71" s="10"/>
      <c r="L71" s="10"/>
      <c r="M71" s="10"/>
      <c r="N71" s="5"/>
      <c r="O71" s="5"/>
      <c r="P71" s="5"/>
      <c r="Q71" s="5"/>
      <c r="R71" s="5"/>
      <c r="S71" s="5"/>
      <c r="T71" s="5"/>
      <c r="U71" s="15"/>
    </row>
    <row r="72" spans="1:21" s="11" customFormat="1" ht="12.75">
      <c r="A72" s="28"/>
      <c r="B72" s="10"/>
      <c r="D72" s="10"/>
      <c r="E72" s="12"/>
      <c r="F72" s="10"/>
      <c r="G72" s="10"/>
      <c r="H72" s="29"/>
      <c r="I72" s="10"/>
      <c r="J72" s="10"/>
      <c r="K72" s="10"/>
      <c r="L72" s="10"/>
      <c r="M72" s="10"/>
      <c r="N72" s="5"/>
      <c r="O72" s="5"/>
      <c r="P72" s="5"/>
      <c r="Q72" s="5"/>
      <c r="R72" s="5"/>
      <c r="S72" s="5"/>
      <c r="T72" s="5"/>
      <c r="U72" s="15"/>
    </row>
    <row r="73" spans="1:21" s="11" customFormat="1" ht="12.75">
      <c r="A73" s="28"/>
      <c r="B73" s="10"/>
      <c r="D73" s="10"/>
      <c r="E73" s="12"/>
      <c r="F73" s="10"/>
      <c r="G73" s="10"/>
      <c r="H73" s="29"/>
      <c r="I73" s="10"/>
      <c r="J73" s="10"/>
      <c r="K73" s="10"/>
      <c r="L73" s="10"/>
      <c r="M73" s="10"/>
      <c r="N73" s="5"/>
      <c r="O73" s="5"/>
      <c r="P73" s="5"/>
      <c r="Q73" s="5"/>
      <c r="R73" s="5"/>
      <c r="S73" s="5"/>
      <c r="T73" s="5"/>
      <c r="U73" s="15"/>
    </row>
    <row r="74" spans="1:21" s="11" customFormat="1" ht="12.75">
      <c r="A74" s="28"/>
      <c r="B74" s="10"/>
      <c r="D74" s="10"/>
      <c r="E74" s="12"/>
      <c r="F74" s="10"/>
      <c r="G74" s="10"/>
      <c r="H74" s="29"/>
      <c r="I74" s="10"/>
      <c r="J74" s="10"/>
      <c r="K74" s="10"/>
      <c r="L74" s="10"/>
      <c r="M74" s="10"/>
      <c r="N74" s="5"/>
      <c r="O74" s="5"/>
      <c r="P74" s="5"/>
      <c r="Q74" s="5"/>
      <c r="R74" s="5"/>
      <c r="S74" s="5"/>
      <c r="T74" s="5"/>
      <c r="U74" s="15"/>
    </row>
    <row r="75" spans="1:21" s="11" customFormat="1" ht="12.75">
      <c r="A75" s="28"/>
      <c r="B75" s="10"/>
      <c r="D75" s="10"/>
      <c r="E75" s="12"/>
      <c r="F75" s="10"/>
      <c r="G75" s="10"/>
      <c r="H75" s="29"/>
      <c r="I75" s="10"/>
      <c r="J75" s="10"/>
      <c r="K75" s="10"/>
      <c r="L75" s="10"/>
      <c r="M75" s="10"/>
      <c r="N75" s="5"/>
      <c r="O75" s="5"/>
      <c r="P75" s="5"/>
      <c r="Q75" s="5"/>
      <c r="R75" s="5"/>
      <c r="S75" s="5"/>
      <c r="T75" s="5"/>
      <c r="U75" s="15"/>
    </row>
    <row r="76" spans="1:21" s="11" customFormat="1" ht="12.75">
      <c r="A76" s="28"/>
      <c r="B76" s="10"/>
      <c r="D76" s="10"/>
      <c r="E76" s="12"/>
      <c r="F76" s="10"/>
      <c r="G76" s="10"/>
      <c r="H76" s="29"/>
      <c r="I76" s="10"/>
      <c r="J76" s="10"/>
      <c r="K76" s="10"/>
      <c r="L76" s="10"/>
      <c r="M76" s="10"/>
      <c r="N76" s="5"/>
      <c r="O76" s="5"/>
      <c r="P76" s="5"/>
      <c r="Q76" s="5"/>
      <c r="R76" s="5"/>
      <c r="S76" s="5"/>
      <c r="T76" s="5"/>
      <c r="U76" s="15"/>
    </row>
    <row r="77" spans="1:21" s="11" customFormat="1" ht="12.75">
      <c r="A77" s="28"/>
      <c r="B77" s="10"/>
      <c r="D77" s="10"/>
      <c r="E77" s="12"/>
      <c r="F77" s="10"/>
      <c r="G77" s="10"/>
      <c r="H77" s="29"/>
      <c r="I77" s="10"/>
      <c r="J77" s="10"/>
      <c r="K77" s="10"/>
      <c r="L77" s="10"/>
      <c r="M77" s="10"/>
      <c r="N77" s="5"/>
      <c r="O77" s="5"/>
      <c r="P77" s="5"/>
      <c r="Q77" s="5"/>
      <c r="R77" s="5"/>
      <c r="S77" s="5"/>
      <c r="T77" s="5"/>
      <c r="U77" s="15"/>
    </row>
    <row r="78" spans="1:21" s="11" customFormat="1" ht="12.75">
      <c r="A78" s="28"/>
      <c r="B78" s="10"/>
      <c r="D78" s="10"/>
      <c r="E78" s="12"/>
      <c r="F78" s="10"/>
      <c r="G78" s="10"/>
      <c r="H78" s="29"/>
      <c r="I78" s="10"/>
      <c r="J78" s="10"/>
      <c r="K78" s="10"/>
      <c r="L78" s="10"/>
      <c r="M78" s="10"/>
      <c r="N78" s="5"/>
      <c r="O78" s="5"/>
      <c r="P78" s="5"/>
      <c r="Q78" s="5"/>
      <c r="R78" s="5"/>
      <c r="S78" s="5"/>
      <c r="T78" s="5"/>
      <c r="U78" s="15"/>
    </row>
    <row r="79" spans="1:21" s="11" customFormat="1" ht="12.75">
      <c r="A79" s="28"/>
      <c r="B79" s="10"/>
      <c r="D79" s="10"/>
      <c r="E79" s="12"/>
      <c r="F79" s="10"/>
      <c r="G79" s="10"/>
      <c r="H79" s="29"/>
      <c r="I79" s="10"/>
      <c r="J79" s="10"/>
      <c r="K79" s="10"/>
      <c r="L79" s="10"/>
      <c r="M79" s="10"/>
      <c r="N79" s="5"/>
      <c r="O79" s="5"/>
      <c r="P79" s="5"/>
      <c r="Q79" s="5"/>
      <c r="R79" s="5"/>
      <c r="S79" s="5"/>
      <c r="T79" s="5"/>
      <c r="U79" s="15"/>
    </row>
    <row r="106" ht="13.5" customHeight="1"/>
    <row r="172" spans="1:3" ht="12.75">
      <c r="A172" s="35"/>
      <c r="B172" s="35"/>
      <c r="C172" s="35"/>
    </row>
  </sheetData>
  <sheetProtection/>
  <mergeCells count="1">
    <mergeCell ref="A172:C17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5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35.421875" style="7" bestFit="1" customWidth="1"/>
    <col min="6" max="6" width="5.8515625" style="2" customWidth="1"/>
    <col min="7" max="7" width="6.7109375" style="2" customWidth="1"/>
    <col min="8" max="8" width="1.7109375" style="16" customWidth="1"/>
    <col min="9" max="12" width="4.7109375" style="2" customWidth="1"/>
    <col min="13" max="13" width="4.7109375" style="5" customWidth="1"/>
    <col min="14" max="14" width="4.7109375" style="2" customWidth="1"/>
    <col min="15" max="16" width="4.7109375" style="5" customWidth="1"/>
    <col min="17" max="17" width="4.7109375" style="2" customWidth="1"/>
    <col min="18" max="20" width="4.7109375" style="5" customWidth="1"/>
    <col min="21" max="21" width="2.421875" style="13" customWidth="1"/>
    <col min="22" max="22" width="4.57421875" style="5" customWidth="1"/>
  </cols>
  <sheetData>
    <row r="1" spans="1:22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26</v>
      </c>
      <c r="J1" s="23" t="s">
        <v>176</v>
      </c>
      <c r="K1" s="23" t="s">
        <v>19</v>
      </c>
      <c r="L1" s="23" t="s">
        <v>1557</v>
      </c>
      <c r="M1" s="8" t="s">
        <v>1414</v>
      </c>
      <c r="N1" s="23" t="s">
        <v>1465</v>
      </c>
      <c r="O1" s="8" t="s">
        <v>985</v>
      </c>
      <c r="P1" s="8" t="s">
        <v>949</v>
      </c>
      <c r="Q1" s="23" t="s">
        <v>1067</v>
      </c>
      <c r="R1" s="8" t="s">
        <v>788</v>
      </c>
      <c r="S1" s="8" t="s">
        <v>755</v>
      </c>
      <c r="T1" s="8" t="s">
        <v>614</v>
      </c>
      <c r="U1" s="14"/>
      <c r="V1" s="8"/>
    </row>
    <row r="2" spans="1:22" s="5" customFormat="1" ht="12.75">
      <c r="A2" s="4"/>
      <c r="B2" s="4"/>
      <c r="D2" s="4"/>
      <c r="E2" s="6"/>
      <c r="F2" s="4"/>
      <c r="G2" s="4"/>
      <c r="H2" s="18"/>
      <c r="I2" s="4" t="s">
        <v>336</v>
      </c>
      <c r="J2" s="4" t="s">
        <v>330</v>
      </c>
      <c r="K2" s="4" t="s">
        <v>330</v>
      </c>
      <c r="L2" s="4" t="s">
        <v>330</v>
      </c>
      <c r="M2" s="9" t="s">
        <v>330</v>
      </c>
      <c r="N2" s="4" t="s">
        <v>330</v>
      </c>
      <c r="O2" s="9" t="s">
        <v>335</v>
      </c>
      <c r="P2" s="9" t="s">
        <v>330</v>
      </c>
      <c r="Q2" s="4" t="s">
        <v>334</v>
      </c>
      <c r="R2" s="9" t="s">
        <v>330</v>
      </c>
      <c r="S2" s="9" t="s">
        <v>330</v>
      </c>
      <c r="T2" s="9" t="s">
        <v>330</v>
      </c>
      <c r="U2" s="14"/>
      <c r="V2" s="9"/>
    </row>
    <row r="3" spans="1:22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3"/>
      <c r="J3" s="33">
        <v>11</v>
      </c>
      <c r="K3" s="33">
        <v>10</v>
      </c>
      <c r="L3" s="33">
        <v>9</v>
      </c>
      <c r="M3" s="33">
        <v>8</v>
      </c>
      <c r="N3" s="33">
        <v>7</v>
      </c>
      <c r="O3" s="33">
        <v>6</v>
      </c>
      <c r="P3" s="33">
        <v>5</v>
      </c>
      <c r="Q3" s="33">
        <v>4</v>
      </c>
      <c r="R3" s="33">
        <v>3</v>
      </c>
      <c r="S3" s="33">
        <v>2</v>
      </c>
      <c r="T3" s="33">
        <v>1</v>
      </c>
      <c r="V3" s="1"/>
    </row>
    <row r="4" spans="1:21" s="5" customFormat="1" ht="12.75">
      <c r="A4" s="4">
        <v>1</v>
      </c>
      <c r="B4" s="4" t="s">
        <v>1286</v>
      </c>
      <c r="C4" s="5" t="s">
        <v>1287</v>
      </c>
      <c r="D4" s="4" t="s">
        <v>708</v>
      </c>
      <c r="E4" s="6" t="s">
        <v>1288</v>
      </c>
      <c r="F4" s="4" t="s">
        <v>344</v>
      </c>
      <c r="G4" s="4">
        <f aca="true" t="shared" si="0" ref="G4:G46">SUM(I4:T4)</f>
        <v>120</v>
      </c>
      <c r="H4" s="18"/>
      <c r="I4" s="4"/>
      <c r="J4" s="4"/>
      <c r="K4" s="4"/>
      <c r="L4" s="4"/>
      <c r="N4" s="4"/>
      <c r="Q4" s="4">
        <v>120</v>
      </c>
      <c r="U4" s="14"/>
    </row>
    <row r="5" spans="1:21" s="5" customFormat="1" ht="12.75">
      <c r="A5" s="4">
        <v>2</v>
      </c>
      <c r="B5" s="4" t="s">
        <v>866</v>
      </c>
      <c r="C5" s="5" t="s">
        <v>867</v>
      </c>
      <c r="D5" s="4" t="s">
        <v>708</v>
      </c>
      <c r="E5" s="6" t="s">
        <v>794</v>
      </c>
      <c r="F5" s="4" t="s">
        <v>520</v>
      </c>
      <c r="G5" s="4">
        <f t="shared" si="0"/>
        <v>108</v>
      </c>
      <c r="H5" s="18"/>
      <c r="I5" s="4">
        <v>10</v>
      </c>
      <c r="J5" s="4"/>
      <c r="K5" s="4"/>
      <c r="L5" s="4"/>
      <c r="M5" s="5">
        <v>16</v>
      </c>
      <c r="N5" s="4">
        <v>10</v>
      </c>
      <c r="O5" s="5">
        <v>54</v>
      </c>
      <c r="Q5" s="4"/>
      <c r="R5" s="5">
        <v>18</v>
      </c>
      <c r="U5" s="14"/>
    </row>
    <row r="6" spans="1:21" s="5" customFormat="1" ht="12.75">
      <c r="A6" s="4">
        <v>2</v>
      </c>
      <c r="B6" s="4" t="s">
        <v>1289</v>
      </c>
      <c r="C6" s="5" t="s">
        <v>1290</v>
      </c>
      <c r="D6" s="4" t="s">
        <v>708</v>
      </c>
      <c r="E6" s="6" t="s">
        <v>1291</v>
      </c>
      <c r="F6" s="4" t="s">
        <v>886</v>
      </c>
      <c r="G6" s="4">
        <f t="shared" si="0"/>
        <v>108</v>
      </c>
      <c r="H6" s="18"/>
      <c r="I6" s="4"/>
      <c r="J6" s="4"/>
      <c r="K6" s="4"/>
      <c r="L6" s="4"/>
      <c r="N6" s="4"/>
      <c r="Q6" s="4">
        <v>108</v>
      </c>
      <c r="U6" s="14"/>
    </row>
    <row r="7" spans="1:21" s="5" customFormat="1" ht="12.75">
      <c r="A7" s="4">
        <v>4</v>
      </c>
      <c r="B7" s="4" t="s">
        <v>1292</v>
      </c>
      <c r="C7" s="5" t="s">
        <v>1293</v>
      </c>
      <c r="D7" s="4" t="s">
        <v>708</v>
      </c>
      <c r="E7" s="6" t="s">
        <v>529</v>
      </c>
      <c r="F7" s="4" t="s">
        <v>434</v>
      </c>
      <c r="G7" s="4">
        <f t="shared" si="0"/>
        <v>102</v>
      </c>
      <c r="H7" s="18"/>
      <c r="I7" s="4"/>
      <c r="J7" s="4"/>
      <c r="K7" s="4"/>
      <c r="L7" s="4"/>
      <c r="N7" s="4"/>
      <c r="Q7" s="4">
        <v>102</v>
      </c>
      <c r="U7" s="14"/>
    </row>
    <row r="8" spans="1:21" s="5" customFormat="1" ht="12.75">
      <c r="A8" s="4">
        <v>5</v>
      </c>
      <c r="B8" s="4" t="s">
        <v>1294</v>
      </c>
      <c r="C8" s="5" t="s">
        <v>1295</v>
      </c>
      <c r="D8" s="4" t="s">
        <v>708</v>
      </c>
      <c r="E8" s="6" t="s">
        <v>1296</v>
      </c>
      <c r="F8" s="4" t="s">
        <v>344</v>
      </c>
      <c r="G8" s="4">
        <f t="shared" si="0"/>
        <v>96</v>
      </c>
      <c r="H8" s="18"/>
      <c r="I8" s="4"/>
      <c r="J8" s="4"/>
      <c r="K8" s="4"/>
      <c r="L8" s="4"/>
      <c r="N8" s="4"/>
      <c r="Q8" s="4">
        <v>96</v>
      </c>
      <c r="U8" s="14"/>
    </row>
    <row r="9" spans="1:23" s="5" customFormat="1" ht="12.75">
      <c r="A9" s="4">
        <v>6</v>
      </c>
      <c r="B9" s="4" t="s">
        <v>783</v>
      </c>
      <c r="C9" s="5" t="s">
        <v>784</v>
      </c>
      <c r="D9" s="4" t="s">
        <v>708</v>
      </c>
      <c r="E9" s="6" t="s">
        <v>523</v>
      </c>
      <c r="F9" s="4" t="s">
        <v>365</v>
      </c>
      <c r="G9" s="4">
        <f t="shared" si="0"/>
        <v>91</v>
      </c>
      <c r="H9" s="18"/>
      <c r="I9" s="4">
        <v>15</v>
      </c>
      <c r="J9" s="4">
        <v>20</v>
      </c>
      <c r="K9" s="4">
        <v>20</v>
      </c>
      <c r="L9" s="4"/>
      <c r="N9" s="4"/>
      <c r="P9" s="5">
        <v>20</v>
      </c>
      <c r="Q9" s="4"/>
      <c r="S9" s="5">
        <v>16</v>
      </c>
      <c r="U9" s="14"/>
      <c r="W9"/>
    </row>
    <row r="10" spans="1:21" s="5" customFormat="1" ht="12.75">
      <c r="A10" s="4">
        <v>7</v>
      </c>
      <c r="B10" s="4" t="s">
        <v>1297</v>
      </c>
      <c r="C10" s="5" t="s">
        <v>1298</v>
      </c>
      <c r="D10" s="4" t="s">
        <v>708</v>
      </c>
      <c r="E10" s="6" t="s">
        <v>1299</v>
      </c>
      <c r="F10" s="4" t="s">
        <v>343</v>
      </c>
      <c r="G10" s="4">
        <f t="shared" si="0"/>
        <v>90</v>
      </c>
      <c r="H10" s="18"/>
      <c r="I10" s="4"/>
      <c r="J10" s="4"/>
      <c r="K10" s="4"/>
      <c r="L10" s="4"/>
      <c r="N10" s="4"/>
      <c r="Q10" s="4">
        <v>90</v>
      </c>
      <c r="U10" s="14"/>
    </row>
    <row r="11" spans="1:21" s="5" customFormat="1" ht="12.75">
      <c r="A11" s="4">
        <v>8</v>
      </c>
      <c r="B11" s="4" t="s">
        <v>864</v>
      </c>
      <c r="C11" s="5" t="s">
        <v>865</v>
      </c>
      <c r="D11" s="4" t="s">
        <v>708</v>
      </c>
      <c r="E11" s="6" t="s">
        <v>851</v>
      </c>
      <c r="F11" s="4" t="s">
        <v>520</v>
      </c>
      <c r="G11" s="4">
        <f t="shared" si="0"/>
        <v>86</v>
      </c>
      <c r="H11" s="18"/>
      <c r="I11" s="4">
        <v>6</v>
      </c>
      <c r="J11" s="4"/>
      <c r="K11" s="4"/>
      <c r="L11" s="4"/>
      <c r="N11" s="4"/>
      <c r="O11" s="5">
        <v>60</v>
      </c>
      <c r="Q11" s="4"/>
      <c r="R11" s="5">
        <v>20</v>
      </c>
      <c r="U11" s="14"/>
    </row>
    <row r="12" spans="1:21" s="5" customFormat="1" ht="12.75">
      <c r="A12" s="4">
        <v>9</v>
      </c>
      <c r="B12" s="4" t="s">
        <v>1300</v>
      </c>
      <c r="C12" s="5" t="s">
        <v>1301</v>
      </c>
      <c r="D12" s="4" t="s">
        <v>708</v>
      </c>
      <c r="E12" s="6" t="s">
        <v>346</v>
      </c>
      <c r="F12" s="4" t="s">
        <v>886</v>
      </c>
      <c r="G12" s="4">
        <f t="shared" si="0"/>
        <v>84</v>
      </c>
      <c r="H12" s="18"/>
      <c r="I12" s="4"/>
      <c r="J12" s="4"/>
      <c r="K12" s="4"/>
      <c r="L12" s="4"/>
      <c r="N12" s="4"/>
      <c r="Q12" s="4">
        <v>84</v>
      </c>
      <c r="U12" s="14"/>
    </row>
    <row r="13" spans="1:23" s="5" customFormat="1" ht="12.75">
      <c r="A13" s="4">
        <v>10</v>
      </c>
      <c r="B13" s="4" t="s">
        <v>785</v>
      </c>
      <c r="C13" s="5" t="s">
        <v>786</v>
      </c>
      <c r="D13" s="4" t="s">
        <v>708</v>
      </c>
      <c r="E13" s="6" t="s">
        <v>787</v>
      </c>
      <c r="F13" s="4" t="s">
        <v>365</v>
      </c>
      <c r="G13" s="4">
        <f t="shared" si="0"/>
        <v>80</v>
      </c>
      <c r="H13" s="18"/>
      <c r="I13" s="4">
        <v>12</v>
      </c>
      <c r="J13" s="4">
        <v>18</v>
      </c>
      <c r="K13" s="4">
        <v>18</v>
      </c>
      <c r="L13" s="4"/>
      <c r="N13" s="4"/>
      <c r="P13" s="5">
        <v>18</v>
      </c>
      <c r="Q13" s="4"/>
      <c r="S13" s="5">
        <v>14</v>
      </c>
      <c r="U13" s="14"/>
      <c r="W13"/>
    </row>
    <row r="14" spans="1:21" s="5" customFormat="1" ht="12.75">
      <c r="A14" s="4">
        <v>11</v>
      </c>
      <c r="B14" s="4" t="s">
        <v>1302</v>
      </c>
      <c r="C14" s="5" t="s">
        <v>1303</v>
      </c>
      <c r="D14" s="4" t="s">
        <v>708</v>
      </c>
      <c r="E14" s="6" t="s">
        <v>346</v>
      </c>
      <c r="F14" s="4" t="s">
        <v>886</v>
      </c>
      <c r="G14" s="4">
        <f t="shared" si="0"/>
        <v>78</v>
      </c>
      <c r="H14" s="18"/>
      <c r="I14" s="4"/>
      <c r="J14" s="4"/>
      <c r="K14" s="4"/>
      <c r="L14" s="4"/>
      <c r="N14" s="4"/>
      <c r="Q14" s="4">
        <v>78</v>
      </c>
      <c r="U14" s="14"/>
    </row>
    <row r="15" spans="1:21" s="5" customFormat="1" ht="12.75">
      <c r="A15" s="4">
        <v>12</v>
      </c>
      <c r="B15" s="4" t="s">
        <v>941</v>
      </c>
      <c r="C15" s="5" t="s">
        <v>942</v>
      </c>
      <c r="D15" s="4" t="s">
        <v>708</v>
      </c>
      <c r="E15" s="6" t="s">
        <v>346</v>
      </c>
      <c r="F15" s="4" t="s">
        <v>483</v>
      </c>
      <c r="G15" s="4">
        <f t="shared" si="0"/>
        <v>73</v>
      </c>
      <c r="H15" s="18"/>
      <c r="I15" s="4"/>
      <c r="J15" s="4"/>
      <c r="K15" s="4"/>
      <c r="L15" s="4"/>
      <c r="N15" s="4">
        <v>5</v>
      </c>
      <c r="Q15" s="4">
        <v>48</v>
      </c>
      <c r="S15" s="5">
        <v>20</v>
      </c>
      <c r="U15" s="14"/>
    </row>
    <row r="16" spans="1:23" ht="12.75">
      <c r="A16" s="4">
        <v>13</v>
      </c>
      <c r="B16" s="4" t="s">
        <v>1304</v>
      </c>
      <c r="C16" s="5" t="s">
        <v>1305</v>
      </c>
      <c r="D16" s="4" t="s">
        <v>708</v>
      </c>
      <c r="E16" s="6" t="s">
        <v>1306</v>
      </c>
      <c r="F16" s="4" t="s">
        <v>344</v>
      </c>
      <c r="G16" s="4">
        <f t="shared" si="0"/>
        <v>72</v>
      </c>
      <c r="H16" s="18"/>
      <c r="I16" s="4"/>
      <c r="J16" s="4"/>
      <c r="K16" s="4"/>
      <c r="L16" s="4"/>
      <c r="N16" s="4"/>
      <c r="Q16" s="4">
        <v>72</v>
      </c>
      <c r="U16" s="14"/>
      <c r="W16" s="5"/>
    </row>
    <row r="17" spans="1:23" ht="12.75">
      <c r="A17" s="4">
        <v>14</v>
      </c>
      <c r="B17" s="4" t="s">
        <v>1307</v>
      </c>
      <c r="C17" s="5" t="s">
        <v>1308</v>
      </c>
      <c r="D17" s="4" t="s">
        <v>708</v>
      </c>
      <c r="E17" s="6" t="s">
        <v>346</v>
      </c>
      <c r="F17" s="4" t="s">
        <v>344</v>
      </c>
      <c r="G17" s="4">
        <f t="shared" si="0"/>
        <v>66</v>
      </c>
      <c r="H17" s="18"/>
      <c r="I17" s="4"/>
      <c r="J17" s="4"/>
      <c r="K17" s="4"/>
      <c r="L17" s="4"/>
      <c r="N17" s="4"/>
      <c r="Q17" s="4">
        <v>66</v>
      </c>
      <c r="U17" s="14"/>
      <c r="W17" s="5"/>
    </row>
    <row r="18" spans="1:23" ht="12.75">
      <c r="A18" s="4">
        <v>15</v>
      </c>
      <c r="B18" s="4" t="s">
        <v>1309</v>
      </c>
      <c r="C18" s="5" t="s">
        <v>1310</v>
      </c>
      <c r="D18" s="4" t="s">
        <v>708</v>
      </c>
      <c r="E18" s="6" t="s">
        <v>1311</v>
      </c>
      <c r="F18" s="4" t="s">
        <v>344</v>
      </c>
      <c r="G18" s="4">
        <f t="shared" si="0"/>
        <v>60</v>
      </c>
      <c r="H18" s="18"/>
      <c r="I18" s="4"/>
      <c r="J18" s="4"/>
      <c r="K18" s="4"/>
      <c r="L18" s="4"/>
      <c r="N18" s="4"/>
      <c r="Q18" s="4">
        <v>60</v>
      </c>
      <c r="U18" s="14"/>
      <c r="W18" s="5"/>
    </row>
    <row r="19" spans="1:21" ht="12.75">
      <c r="A19" s="4">
        <v>16</v>
      </c>
      <c r="B19" s="4" t="s">
        <v>1312</v>
      </c>
      <c r="C19" s="5" t="s">
        <v>1313</v>
      </c>
      <c r="D19" s="4" t="s">
        <v>708</v>
      </c>
      <c r="E19" s="6" t="s">
        <v>1314</v>
      </c>
      <c r="F19" s="4" t="s">
        <v>343</v>
      </c>
      <c r="G19" s="4">
        <f t="shared" si="0"/>
        <v>54</v>
      </c>
      <c r="H19" s="18"/>
      <c r="I19" s="4"/>
      <c r="J19" s="4"/>
      <c r="K19" s="4"/>
      <c r="L19" s="4"/>
      <c r="N19" s="4"/>
      <c r="Q19" s="4">
        <v>54</v>
      </c>
      <c r="U19" s="14"/>
    </row>
    <row r="20" spans="1:21" ht="12.75">
      <c r="A20" s="4">
        <v>17</v>
      </c>
      <c r="B20" s="4" t="s">
        <v>1033</v>
      </c>
      <c r="C20" s="5" t="s">
        <v>1034</v>
      </c>
      <c r="D20" s="4" t="s">
        <v>708</v>
      </c>
      <c r="E20" s="6" t="s">
        <v>1035</v>
      </c>
      <c r="F20" s="4" t="s">
        <v>343</v>
      </c>
      <c r="G20" s="4">
        <f t="shared" si="0"/>
        <v>49</v>
      </c>
      <c r="H20" s="18"/>
      <c r="I20" s="4"/>
      <c r="J20" s="4"/>
      <c r="K20" s="4"/>
      <c r="L20" s="4"/>
      <c r="N20" s="4"/>
      <c r="O20" s="5">
        <v>49</v>
      </c>
      <c r="Q20" s="4"/>
      <c r="U20" s="14"/>
    </row>
    <row r="21" spans="1:21" ht="12.75">
      <c r="A21" s="4">
        <v>18</v>
      </c>
      <c r="B21" s="4" t="s">
        <v>1038</v>
      </c>
      <c r="C21" s="5" t="s">
        <v>223</v>
      </c>
      <c r="D21" s="4" t="s">
        <v>708</v>
      </c>
      <c r="E21" s="6" t="s">
        <v>797</v>
      </c>
      <c r="F21" s="4" t="s">
        <v>727</v>
      </c>
      <c r="G21" s="4">
        <f t="shared" si="0"/>
        <v>46</v>
      </c>
      <c r="H21" s="18"/>
      <c r="I21" s="4">
        <v>5</v>
      </c>
      <c r="J21" s="4"/>
      <c r="K21" s="4"/>
      <c r="L21" s="4"/>
      <c r="N21" s="4"/>
      <c r="O21" s="5">
        <v>41</v>
      </c>
      <c r="Q21" s="4"/>
      <c r="U21" s="14"/>
    </row>
    <row r="22" spans="1:21" ht="12.75">
      <c r="A22" s="4">
        <v>19</v>
      </c>
      <c r="B22" s="4" t="s">
        <v>1036</v>
      </c>
      <c r="C22" s="5" t="s">
        <v>1037</v>
      </c>
      <c r="D22" s="4" t="s">
        <v>708</v>
      </c>
      <c r="E22" s="6" t="s">
        <v>346</v>
      </c>
      <c r="F22" s="4" t="s">
        <v>520</v>
      </c>
      <c r="G22" s="4">
        <f t="shared" si="0"/>
        <v>45</v>
      </c>
      <c r="H22" s="18"/>
      <c r="I22" s="4"/>
      <c r="J22" s="4"/>
      <c r="K22" s="4"/>
      <c r="L22" s="4"/>
      <c r="N22" s="4"/>
      <c r="O22" s="5">
        <v>45</v>
      </c>
      <c r="Q22" s="4"/>
      <c r="U22" s="14"/>
    </row>
    <row r="23" spans="1:21" ht="12.75">
      <c r="A23" s="4">
        <v>20</v>
      </c>
      <c r="B23" s="4" t="s">
        <v>1315</v>
      </c>
      <c r="C23" s="5" t="s">
        <v>1316</v>
      </c>
      <c r="D23" s="4" t="s">
        <v>708</v>
      </c>
      <c r="E23" s="6" t="s">
        <v>819</v>
      </c>
      <c r="F23" s="4" t="s">
        <v>520</v>
      </c>
      <c r="G23" s="4">
        <f t="shared" si="0"/>
        <v>42</v>
      </c>
      <c r="H23" s="18"/>
      <c r="I23" s="4"/>
      <c r="J23" s="4"/>
      <c r="K23" s="4"/>
      <c r="L23" s="4"/>
      <c r="N23" s="4"/>
      <c r="Q23" s="4">
        <v>42</v>
      </c>
      <c r="U23" s="14"/>
    </row>
    <row r="24" spans="1:21" ht="12.75">
      <c r="A24" s="4">
        <v>21</v>
      </c>
      <c r="B24" s="4" t="s">
        <v>1317</v>
      </c>
      <c r="C24" s="5" t="s">
        <v>1318</v>
      </c>
      <c r="D24" s="4" t="s">
        <v>708</v>
      </c>
      <c r="E24" s="6" t="s">
        <v>1084</v>
      </c>
      <c r="F24" s="4" t="s">
        <v>343</v>
      </c>
      <c r="G24" s="4">
        <f t="shared" si="0"/>
        <v>36</v>
      </c>
      <c r="H24" s="18"/>
      <c r="I24" s="4"/>
      <c r="J24" s="4"/>
      <c r="K24" s="4"/>
      <c r="L24" s="4"/>
      <c r="N24" s="4"/>
      <c r="Q24" s="4">
        <v>36</v>
      </c>
      <c r="U24" s="14"/>
    </row>
    <row r="25" spans="1:21" ht="12.75">
      <c r="A25" s="4">
        <v>22</v>
      </c>
      <c r="B25" s="4" t="s">
        <v>706</v>
      </c>
      <c r="C25" s="5" t="s">
        <v>707</v>
      </c>
      <c r="D25" s="4" t="s">
        <v>708</v>
      </c>
      <c r="E25" s="6" t="s">
        <v>617</v>
      </c>
      <c r="F25" s="4" t="s">
        <v>618</v>
      </c>
      <c r="G25" s="4">
        <f t="shared" si="0"/>
        <v>35</v>
      </c>
      <c r="H25" s="18"/>
      <c r="I25" s="4">
        <v>15</v>
      </c>
      <c r="J25" s="4"/>
      <c r="K25" s="4"/>
      <c r="L25" s="4"/>
      <c r="N25" s="4"/>
      <c r="Q25" s="4"/>
      <c r="T25" s="5">
        <v>20</v>
      </c>
      <c r="U25" s="14"/>
    </row>
    <row r="26" spans="1:21" ht="12.75">
      <c r="A26" s="4">
        <v>23</v>
      </c>
      <c r="B26" s="4" t="s">
        <v>1601</v>
      </c>
      <c r="C26" s="5" t="s">
        <v>1602</v>
      </c>
      <c r="D26" s="4" t="s">
        <v>708</v>
      </c>
      <c r="E26" s="6" t="s">
        <v>1560</v>
      </c>
      <c r="F26" s="4" t="s">
        <v>1552</v>
      </c>
      <c r="G26" s="4">
        <f t="shared" si="0"/>
        <v>33</v>
      </c>
      <c r="H26" s="18"/>
      <c r="I26" s="4">
        <v>15</v>
      </c>
      <c r="J26" s="4"/>
      <c r="K26" s="4"/>
      <c r="L26" s="4">
        <v>18</v>
      </c>
      <c r="N26" s="4"/>
      <c r="Q26" s="4"/>
      <c r="U26" s="14"/>
    </row>
    <row r="27" spans="1:21" ht="12.75">
      <c r="A27" s="4">
        <v>24</v>
      </c>
      <c r="B27" s="4" t="s">
        <v>1319</v>
      </c>
      <c r="C27" s="5" t="s">
        <v>1320</v>
      </c>
      <c r="D27" s="4" t="s">
        <v>708</v>
      </c>
      <c r="E27" s="6" t="s">
        <v>346</v>
      </c>
      <c r="F27" s="4" t="s">
        <v>886</v>
      </c>
      <c r="G27" s="4">
        <f t="shared" si="0"/>
        <v>30</v>
      </c>
      <c r="H27" s="18"/>
      <c r="I27" s="4"/>
      <c r="J27" s="4"/>
      <c r="K27" s="4"/>
      <c r="L27" s="4"/>
      <c r="N27" s="4"/>
      <c r="Q27" s="4">
        <v>30</v>
      </c>
      <c r="U27" s="14"/>
    </row>
    <row r="28" spans="1:21" ht="12.75">
      <c r="A28" s="4">
        <v>25</v>
      </c>
      <c r="B28" s="4" t="s">
        <v>711</v>
      </c>
      <c r="C28" s="5" t="s">
        <v>712</v>
      </c>
      <c r="D28" s="4" t="s">
        <v>708</v>
      </c>
      <c r="E28" s="6" t="s">
        <v>617</v>
      </c>
      <c r="F28" s="4" t="s">
        <v>618</v>
      </c>
      <c r="G28" s="4">
        <f t="shared" si="0"/>
        <v>28</v>
      </c>
      <c r="H28" s="18"/>
      <c r="I28" s="4">
        <v>12</v>
      </c>
      <c r="J28" s="4"/>
      <c r="K28" s="4"/>
      <c r="L28" s="4"/>
      <c r="N28" s="4"/>
      <c r="Q28" s="4"/>
      <c r="T28" s="5">
        <v>16</v>
      </c>
      <c r="U28" s="14"/>
    </row>
    <row r="29" spans="1:21" ht="12.75">
      <c r="A29" s="4">
        <v>25</v>
      </c>
      <c r="B29" s="4" t="s">
        <v>709</v>
      </c>
      <c r="C29" s="5" t="s">
        <v>710</v>
      </c>
      <c r="D29" s="4" t="s">
        <v>708</v>
      </c>
      <c r="E29" s="6" t="s">
        <v>617</v>
      </c>
      <c r="F29" s="4" t="s">
        <v>618</v>
      </c>
      <c r="G29" s="4">
        <f t="shared" si="0"/>
        <v>28</v>
      </c>
      <c r="H29" s="18"/>
      <c r="I29" s="4">
        <v>10</v>
      </c>
      <c r="J29" s="4"/>
      <c r="K29" s="4"/>
      <c r="L29" s="4"/>
      <c r="N29" s="4"/>
      <c r="Q29" s="4"/>
      <c r="T29" s="5">
        <v>18</v>
      </c>
      <c r="U29" s="14"/>
    </row>
    <row r="30" spans="1:21" ht="12.75">
      <c r="A30" s="4">
        <v>27</v>
      </c>
      <c r="B30" s="4" t="s">
        <v>1522</v>
      </c>
      <c r="C30" s="5" t="s">
        <v>1523</v>
      </c>
      <c r="D30" s="4" t="s">
        <v>708</v>
      </c>
      <c r="E30" s="6" t="s">
        <v>1524</v>
      </c>
      <c r="F30" s="4" t="s">
        <v>483</v>
      </c>
      <c r="G30" s="4">
        <f t="shared" si="0"/>
        <v>20</v>
      </c>
      <c r="H30" s="18"/>
      <c r="I30" s="4"/>
      <c r="J30" s="4"/>
      <c r="K30" s="4"/>
      <c r="L30" s="4"/>
      <c r="N30" s="4">
        <v>20</v>
      </c>
      <c r="Q30" s="4"/>
      <c r="U30" s="14"/>
    </row>
    <row r="31" spans="1:21" ht="12.75">
      <c r="A31" s="4">
        <v>28</v>
      </c>
      <c r="B31" s="4" t="s">
        <v>1434</v>
      </c>
      <c r="C31" s="5" t="s">
        <v>1435</v>
      </c>
      <c r="D31" s="4" t="s">
        <v>708</v>
      </c>
      <c r="E31" s="6" t="s">
        <v>1436</v>
      </c>
      <c r="F31" s="4" t="s">
        <v>345</v>
      </c>
      <c r="G31" s="4">
        <f t="shared" si="0"/>
        <v>18</v>
      </c>
      <c r="H31" s="18"/>
      <c r="I31" s="4"/>
      <c r="J31" s="4"/>
      <c r="K31" s="4"/>
      <c r="L31" s="4"/>
      <c r="M31" s="5">
        <v>18</v>
      </c>
      <c r="N31" s="4"/>
      <c r="Q31" s="4"/>
      <c r="U31" s="14"/>
    </row>
    <row r="32" spans="1:21" ht="12.75">
      <c r="A32" s="4">
        <v>29</v>
      </c>
      <c r="B32" s="4" t="s">
        <v>1525</v>
      </c>
      <c r="C32" s="5" t="s">
        <v>1526</v>
      </c>
      <c r="D32" s="4" t="s">
        <v>708</v>
      </c>
      <c r="E32" s="6" t="s">
        <v>1527</v>
      </c>
      <c r="F32" s="4" t="s">
        <v>434</v>
      </c>
      <c r="G32" s="4">
        <f t="shared" si="0"/>
        <v>16</v>
      </c>
      <c r="H32" s="18"/>
      <c r="I32" s="4"/>
      <c r="J32" s="4"/>
      <c r="K32" s="4"/>
      <c r="L32" s="4"/>
      <c r="N32" s="4">
        <v>16</v>
      </c>
      <c r="Q32" s="4"/>
      <c r="U32" s="14"/>
    </row>
    <row r="33" spans="1:21" s="5" customFormat="1" ht="12.75">
      <c r="A33" s="4">
        <v>30</v>
      </c>
      <c r="B33" s="4" t="s">
        <v>62</v>
      </c>
      <c r="C33" s="5" t="s">
        <v>61</v>
      </c>
      <c r="D33" s="4" t="s">
        <v>708</v>
      </c>
      <c r="E33" s="6" t="s">
        <v>346</v>
      </c>
      <c r="F33" s="4" t="s">
        <v>30</v>
      </c>
      <c r="G33" s="4">
        <f t="shared" si="0"/>
        <v>15</v>
      </c>
      <c r="H33" s="18"/>
      <c r="I33" s="4">
        <v>15</v>
      </c>
      <c r="J33" s="4"/>
      <c r="K33" s="4"/>
      <c r="L33" s="4"/>
      <c r="N33" s="4"/>
      <c r="Q33" s="4"/>
      <c r="U33" s="14"/>
    </row>
    <row r="34" spans="1:21" s="5" customFormat="1" ht="12.75">
      <c r="A34" s="4">
        <v>30</v>
      </c>
      <c r="B34" s="4" t="s">
        <v>139</v>
      </c>
      <c r="C34" s="5" t="s">
        <v>138</v>
      </c>
      <c r="D34" s="4" t="s">
        <v>708</v>
      </c>
      <c r="E34" s="6" t="s">
        <v>346</v>
      </c>
      <c r="F34" s="4" t="s">
        <v>621</v>
      </c>
      <c r="G34" s="4">
        <f t="shared" si="0"/>
        <v>15</v>
      </c>
      <c r="H34" s="18"/>
      <c r="I34" s="4">
        <v>15</v>
      </c>
      <c r="J34" s="4"/>
      <c r="K34" s="4"/>
      <c r="L34" s="4"/>
      <c r="N34" s="4"/>
      <c r="Q34" s="4"/>
      <c r="U34" s="14"/>
    </row>
    <row r="35" spans="1:23" s="5" customFormat="1" ht="12.75">
      <c r="A35" s="4">
        <v>32</v>
      </c>
      <c r="B35" s="4" t="s">
        <v>1528</v>
      </c>
      <c r="C35" s="5" t="s">
        <v>1529</v>
      </c>
      <c r="D35" s="4" t="s">
        <v>708</v>
      </c>
      <c r="E35" s="6" t="s">
        <v>1530</v>
      </c>
      <c r="F35" s="4" t="s">
        <v>483</v>
      </c>
      <c r="G35" s="4">
        <f t="shared" si="0"/>
        <v>14</v>
      </c>
      <c r="H35" s="18"/>
      <c r="I35" s="4"/>
      <c r="J35" s="4"/>
      <c r="K35" s="4"/>
      <c r="L35" s="4"/>
      <c r="N35" s="4">
        <v>14</v>
      </c>
      <c r="Q35" s="4"/>
      <c r="U35" s="14"/>
      <c r="W35"/>
    </row>
    <row r="36" spans="1:21" s="5" customFormat="1" ht="12.75">
      <c r="A36" s="4">
        <v>33</v>
      </c>
      <c r="B36" s="4" t="s">
        <v>141</v>
      </c>
      <c r="C36" s="5" t="s">
        <v>140</v>
      </c>
      <c r="D36" s="4" t="s">
        <v>708</v>
      </c>
      <c r="E36" s="6" t="s">
        <v>346</v>
      </c>
      <c r="F36" s="4" t="s">
        <v>621</v>
      </c>
      <c r="G36" s="4">
        <f t="shared" si="0"/>
        <v>12</v>
      </c>
      <c r="H36" s="18"/>
      <c r="I36" s="4">
        <v>12</v>
      </c>
      <c r="J36" s="4"/>
      <c r="K36" s="4"/>
      <c r="L36" s="4"/>
      <c r="N36" s="4"/>
      <c r="Q36" s="4"/>
      <c r="U36" s="14"/>
    </row>
    <row r="37" spans="1:21" s="5" customFormat="1" ht="12.75">
      <c r="A37" s="4">
        <v>33</v>
      </c>
      <c r="B37" s="4" t="s">
        <v>1613</v>
      </c>
      <c r="C37" s="5" t="s">
        <v>1614</v>
      </c>
      <c r="D37" s="4" t="s">
        <v>708</v>
      </c>
      <c r="E37" s="6" t="s">
        <v>1560</v>
      </c>
      <c r="F37" s="4" t="s">
        <v>1552</v>
      </c>
      <c r="G37" s="4">
        <f t="shared" si="0"/>
        <v>12</v>
      </c>
      <c r="H37" s="18"/>
      <c r="I37" s="4">
        <v>12</v>
      </c>
      <c r="J37" s="4"/>
      <c r="K37" s="4"/>
      <c r="L37" s="4"/>
      <c r="N37" s="4"/>
      <c r="Q37" s="4"/>
      <c r="U37" s="14"/>
    </row>
    <row r="38" spans="1:21" s="5" customFormat="1" ht="12.75">
      <c r="A38" s="4">
        <v>33</v>
      </c>
      <c r="B38" s="4" t="s">
        <v>286</v>
      </c>
      <c r="C38" s="5" t="s">
        <v>285</v>
      </c>
      <c r="D38" s="4" t="s">
        <v>708</v>
      </c>
      <c r="E38" s="6" t="s">
        <v>263</v>
      </c>
      <c r="F38" s="4" t="s">
        <v>336</v>
      </c>
      <c r="G38" s="4">
        <f t="shared" si="0"/>
        <v>12</v>
      </c>
      <c r="H38" s="18"/>
      <c r="I38" s="4">
        <v>12</v>
      </c>
      <c r="J38" s="4"/>
      <c r="K38" s="4"/>
      <c r="L38" s="4"/>
      <c r="N38" s="4"/>
      <c r="Q38" s="4"/>
      <c r="U38" s="14"/>
    </row>
    <row r="39" spans="1:21" s="5" customFormat="1" ht="12.75">
      <c r="A39" s="4">
        <v>33</v>
      </c>
      <c r="B39" s="4" t="s">
        <v>63</v>
      </c>
      <c r="C39" s="5" t="s">
        <v>64</v>
      </c>
      <c r="D39" s="4" t="s">
        <v>708</v>
      </c>
      <c r="E39" s="6" t="s">
        <v>53</v>
      </c>
      <c r="F39" s="4" t="s">
        <v>30</v>
      </c>
      <c r="G39" s="4">
        <f t="shared" si="0"/>
        <v>12</v>
      </c>
      <c r="H39" s="18"/>
      <c r="I39" s="4">
        <v>12</v>
      </c>
      <c r="J39" s="4"/>
      <c r="K39" s="4"/>
      <c r="L39" s="4"/>
      <c r="N39" s="4"/>
      <c r="Q39" s="4"/>
      <c r="U39" s="14"/>
    </row>
    <row r="40" spans="1:21" s="5" customFormat="1" ht="12.75">
      <c r="A40" s="4">
        <v>37</v>
      </c>
      <c r="B40" s="4" t="s">
        <v>153</v>
      </c>
      <c r="C40" s="5" t="s">
        <v>152</v>
      </c>
      <c r="D40" s="4" t="s">
        <v>708</v>
      </c>
      <c r="E40" s="6" t="s">
        <v>346</v>
      </c>
      <c r="F40" s="4" t="s">
        <v>336</v>
      </c>
      <c r="G40" s="4">
        <f t="shared" si="0"/>
        <v>10</v>
      </c>
      <c r="H40" s="18"/>
      <c r="I40" s="4">
        <v>10</v>
      </c>
      <c r="J40" s="4"/>
      <c r="K40" s="4"/>
      <c r="L40" s="4"/>
      <c r="N40" s="4"/>
      <c r="Q40" s="4"/>
      <c r="U40" s="14"/>
    </row>
    <row r="41" spans="1:21" s="5" customFormat="1" ht="12.75">
      <c r="A41" s="4">
        <v>37</v>
      </c>
      <c r="B41" s="4" t="s">
        <v>1615</v>
      </c>
      <c r="C41" s="5" t="s">
        <v>1616</v>
      </c>
      <c r="D41" s="4" t="s">
        <v>708</v>
      </c>
      <c r="E41" s="6" t="s">
        <v>1565</v>
      </c>
      <c r="F41" s="4" t="s">
        <v>1552</v>
      </c>
      <c r="G41" s="4">
        <f t="shared" si="0"/>
        <v>10</v>
      </c>
      <c r="H41" s="18"/>
      <c r="I41" s="4">
        <v>10</v>
      </c>
      <c r="J41" s="4"/>
      <c r="K41" s="4"/>
      <c r="L41" s="4"/>
      <c r="N41" s="4"/>
      <c r="Q41" s="4"/>
      <c r="U41" s="14"/>
    </row>
    <row r="42" spans="1:21" s="5" customFormat="1" ht="12.75">
      <c r="A42" s="4">
        <v>37</v>
      </c>
      <c r="B42" s="4" t="s">
        <v>66</v>
      </c>
      <c r="C42" s="5" t="s">
        <v>65</v>
      </c>
      <c r="D42" s="4" t="s">
        <v>708</v>
      </c>
      <c r="E42" s="6" t="s">
        <v>67</v>
      </c>
      <c r="F42" s="4" t="s">
        <v>30</v>
      </c>
      <c r="G42" s="4">
        <f t="shared" si="0"/>
        <v>10</v>
      </c>
      <c r="H42" s="18"/>
      <c r="I42" s="4">
        <v>10</v>
      </c>
      <c r="J42" s="4"/>
      <c r="K42" s="4"/>
      <c r="L42" s="4"/>
      <c r="N42" s="4"/>
      <c r="Q42" s="4"/>
      <c r="U42" s="14"/>
    </row>
    <row r="43" spans="1:21" s="5" customFormat="1" ht="12.75">
      <c r="A43" s="4">
        <v>40</v>
      </c>
      <c r="B43" s="4" t="s">
        <v>1531</v>
      </c>
      <c r="C43" s="5" t="s">
        <v>1532</v>
      </c>
      <c r="D43" s="4" t="s">
        <v>708</v>
      </c>
      <c r="E43" s="6" t="s">
        <v>346</v>
      </c>
      <c r="F43" s="4" t="s">
        <v>483</v>
      </c>
      <c r="G43" s="4">
        <f t="shared" si="0"/>
        <v>9</v>
      </c>
      <c r="H43" s="18"/>
      <c r="I43" s="4"/>
      <c r="J43" s="4"/>
      <c r="K43" s="4"/>
      <c r="L43" s="4"/>
      <c r="N43" s="4">
        <v>9</v>
      </c>
      <c r="Q43" s="4"/>
      <c r="U43" s="14"/>
    </row>
    <row r="44" spans="1:21" s="5" customFormat="1" ht="12.75">
      <c r="A44" s="4">
        <v>41</v>
      </c>
      <c r="B44" s="4" t="s">
        <v>69</v>
      </c>
      <c r="C44" s="5" t="s">
        <v>68</v>
      </c>
      <c r="D44" s="4" t="s">
        <v>708</v>
      </c>
      <c r="E44" s="6" t="s">
        <v>346</v>
      </c>
      <c r="F44" s="4" t="s">
        <v>30</v>
      </c>
      <c r="G44" s="4">
        <f t="shared" si="0"/>
        <v>8</v>
      </c>
      <c r="H44" s="18"/>
      <c r="I44" s="4">
        <v>8</v>
      </c>
      <c r="J44" s="4"/>
      <c r="K44" s="4"/>
      <c r="L44" s="4"/>
      <c r="N44" s="4"/>
      <c r="Q44" s="4"/>
      <c r="U44" s="14"/>
    </row>
    <row r="45" spans="1:21" s="5" customFormat="1" ht="12.75">
      <c r="A45" s="4">
        <v>41</v>
      </c>
      <c r="B45" s="4" t="s">
        <v>155</v>
      </c>
      <c r="C45" s="5" t="s">
        <v>154</v>
      </c>
      <c r="D45" s="4" t="s">
        <v>708</v>
      </c>
      <c r="E45" s="6" t="s">
        <v>156</v>
      </c>
      <c r="F45" s="4" t="s">
        <v>336</v>
      </c>
      <c r="G45" s="4">
        <f t="shared" si="0"/>
        <v>8</v>
      </c>
      <c r="H45" s="18"/>
      <c r="I45" s="4">
        <v>8</v>
      </c>
      <c r="J45" s="4"/>
      <c r="K45" s="4"/>
      <c r="L45" s="4"/>
      <c r="N45" s="4"/>
      <c r="Q45" s="4"/>
      <c r="U45" s="14"/>
    </row>
    <row r="46" spans="1:21" s="5" customFormat="1" ht="12.75">
      <c r="A46" s="4">
        <v>43</v>
      </c>
      <c r="B46" s="4" t="s">
        <v>222</v>
      </c>
      <c r="C46" s="5" t="s">
        <v>221</v>
      </c>
      <c r="D46" s="4" t="s">
        <v>708</v>
      </c>
      <c r="E46" s="6" t="s">
        <v>346</v>
      </c>
      <c r="F46" s="4" t="s">
        <v>520</v>
      </c>
      <c r="G46" s="4">
        <f t="shared" si="0"/>
        <v>7</v>
      </c>
      <c r="H46" s="18"/>
      <c r="I46" s="4">
        <v>7</v>
      </c>
      <c r="J46" s="4"/>
      <c r="K46" s="4"/>
      <c r="L46" s="4"/>
      <c r="N46" s="4"/>
      <c r="Q46" s="4"/>
      <c r="U46" s="14"/>
    </row>
    <row r="47" ht="12.75" customHeight="1">
      <c r="A47" s="4"/>
    </row>
    <row r="48" spans="1:22" s="13" customFormat="1" ht="6" customHeight="1">
      <c r="A48" s="26"/>
      <c r="B48" s="16"/>
      <c r="D48" s="16"/>
      <c r="E48" s="17"/>
      <c r="F48" s="16"/>
      <c r="G48" s="16"/>
      <c r="H48" s="16"/>
      <c r="I48" s="16"/>
      <c r="J48" s="16"/>
      <c r="K48" s="16"/>
      <c r="L48" s="16"/>
      <c r="M48" s="14"/>
      <c r="N48" s="16"/>
      <c r="O48" s="14"/>
      <c r="P48" s="14"/>
      <c r="Q48" s="16"/>
      <c r="R48" s="14"/>
      <c r="S48" s="14"/>
      <c r="T48" s="14"/>
      <c r="V48" s="14"/>
    </row>
    <row r="49" spans="1:21" s="20" customFormat="1" ht="12.75">
      <c r="A49" s="27"/>
      <c r="B49" s="19"/>
      <c r="D49" s="19"/>
      <c r="E49" s="22"/>
      <c r="F49" s="19"/>
      <c r="G49" s="19"/>
      <c r="H49" s="30"/>
      <c r="I49" s="19"/>
      <c r="J49" s="19"/>
      <c r="K49" s="19"/>
      <c r="L49" s="19"/>
      <c r="M49" s="5"/>
      <c r="N49" s="19"/>
      <c r="O49" s="5"/>
      <c r="P49" s="5"/>
      <c r="Q49" s="19"/>
      <c r="R49" s="5"/>
      <c r="S49" s="5"/>
      <c r="T49" s="5"/>
      <c r="U49" s="21"/>
    </row>
    <row r="50" spans="1:21" s="11" customFormat="1" ht="12.75">
      <c r="A50" s="28"/>
      <c r="B50" s="10"/>
      <c r="D50" s="10"/>
      <c r="E50" s="12"/>
      <c r="F50" s="10"/>
      <c r="G50" s="10"/>
      <c r="H50" s="29"/>
      <c r="I50" s="10"/>
      <c r="J50" s="10"/>
      <c r="K50" s="10"/>
      <c r="L50" s="10"/>
      <c r="M50" s="5"/>
      <c r="N50" s="10"/>
      <c r="O50" s="5"/>
      <c r="P50" s="5"/>
      <c r="Q50" s="10"/>
      <c r="R50" s="5"/>
      <c r="S50" s="5"/>
      <c r="T50" s="5"/>
      <c r="U50" s="15"/>
    </row>
    <row r="51" spans="1:21" s="11" customFormat="1" ht="12.75">
      <c r="A51" s="28"/>
      <c r="B51" s="10"/>
      <c r="D51" s="10"/>
      <c r="E51" s="12"/>
      <c r="F51" s="10"/>
      <c r="G51" s="10"/>
      <c r="H51" s="29"/>
      <c r="I51" s="10"/>
      <c r="J51" s="10"/>
      <c r="K51" s="10"/>
      <c r="L51" s="10"/>
      <c r="M51" s="5"/>
      <c r="N51" s="10"/>
      <c r="O51" s="5"/>
      <c r="P51" s="5"/>
      <c r="Q51" s="10"/>
      <c r="R51" s="5"/>
      <c r="S51" s="5"/>
      <c r="T51" s="5"/>
      <c r="U51" s="15"/>
    </row>
    <row r="52" spans="1:21" s="11" customFormat="1" ht="12.75">
      <c r="A52" s="28"/>
      <c r="B52" s="10"/>
      <c r="D52" s="10"/>
      <c r="E52" s="12"/>
      <c r="F52" s="10"/>
      <c r="G52" s="10"/>
      <c r="H52" s="29"/>
      <c r="I52" s="10"/>
      <c r="J52" s="10"/>
      <c r="K52" s="10"/>
      <c r="L52" s="10"/>
      <c r="M52" s="5"/>
      <c r="N52" s="10"/>
      <c r="O52" s="5"/>
      <c r="P52" s="5"/>
      <c r="Q52" s="10"/>
      <c r="R52" s="5"/>
      <c r="S52" s="5"/>
      <c r="T52" s="5"/>
      <c r="U52" s="15"/>
    </row>
    <row r="53" spans="1:21" s="11" customFormat="1" ht="12.75">
      <c r="A53" s="28"/>
      <c r="B53" s="10"/>
      <c r="D53" s="10"/>
      <c r="E53" s="12"/>
      <c r="F53" s="10"/>
      <c r="G53" s="10"/>
      <c r="H53" s="29"/>
      <c r="I53" s="10"/>
      <c r="J53" s="10"/>
      <c r="K53" s="10"/>
      <c r="L53" s="10"/>
      <c r="M53" s="5"/>
      <c r="N53" s="10"/>
      <c r="O53" s="5"/>
      <c r="P53" s="5"/>
      <c r="Q53" s="10"/>
      <c r="R53" s="5"/>
      <c r="S53" s="5"/>
      <c r="T53" s="5"/>
      <c r="U53" s="15"/>
    </row>
    <row r="54" spans="1:21" s="11" customFormat="1" ht="12.75">
      <c r="A54" s="28"/>
      <c r="B54" s="10"/>
      <c r="D54" s="10"/>
      <c r="E54" s="12"/>
      <c r="F54" s="10"/>
      <c r="G54" s="10"/>
      <c r="H54" s="29"/>
      <c r="I54" s="10"/>
      <c r="J54" s="10"/>
      <c r="K54" s="10"/>
      <c r="L54" s="10"/>
      <c r="M54" s="5"/>
      <c r="N54" s="10"/>
      <c r="O54" s="5"/>
      <c r="P54" s="5"/>
      <c r="Q54" s="10"/>
      <c r="R54" s="5"/>
      <c r="S54" s="5"/>
      <c r="T54" s="5"/>
      <c r="U54" s="15"/>
    </row>
    <row r="55" spans="1:21" s="11" customFormat="1" ht="12.75">
      <c r="A55" s="28"/>
      <c r="B55" s="10"/>
      <c r="D55" s="10"/>
      <c r="E55" s="12"/>
      <c r="F55" s="10"/>
      <c r="G55" s="10"/>
      <c r="H55" s="29"/>
      <c r="I55" s="10"/>
      <c r="J55" s="10"/>
      <c r="K55" s="10"/>
      <c r="L55" s="10"/>
      <c r="M55" s="5"/>
      <c r="N55" s="10"/>
      <c r="O55" s="5"/>
      <c r="P55" s="5"/>
      <c r="Q55" s="10"/>
      <c r="R55" s="5"/>
      <c r="S55" s="5"/>
      <c r="T55" s="5"/>
      <c r="U55" s="15"/>
    </row>
    <row r="56" spans="1:21" s="11" customFormat="1" ht="12.75">
      <c r="A56" s="28"/>
      <c r="B56" s="10"/>
      <c r="D56" s="10"/>
      <c r="E56" s="12"/>
      <c r="F56" s="10"/>
      <c r="G56" s="10"/>
      <c r="H56" s="29"/>
      <c r="I56" s="10"/>
      <c r="J56" s="10"/>
      <c r="K56" s="10"/>
      <c r="L56" s="10"/>
      <c r="M56" s="5"/>
      <c r="N56" s="10"/>
      <c r="O56" s="5"/>
      <c r="P56" s="5"/>
      <c r="Q56" s="10"/>
      <c r="R56" s="5"/>
      <c r="S56" s="5"/>
      <c r="T56" s="5"/>
      <c r="U56" s="15"/>
    </row>
    <row r="57" spans="1:21" s="11" customFormat="1" ht="12.75">
      <c r="A57" s="28"/>
      <c r="B57" s="10"/>
      <c r="D57" s="10"/>
      <c r="E57" s="12"/>
      <c r="F57" s="10"/>
      <c r="G57" s="10"/>
      <c r="H57" s="29"/>
      <c r="I57" s="10"/>
      <c r="J57" s="10"/>
      <c r="K57" s="10"/>
      <c r="L57" s="10"/>
      <c r="M57" s="5"/>
      <c r="N57" s="10"/>
      <c r="O57" s="5"/>
      <c r="P57" s="5"/>
      <c r="Q57" s="10"/>
      <c r="R57" s="5"/>
      <c r="S57" s="5"/>
      <c r="T57" s="5"/>
      <c r="U57" s="15"/>
    </row>
    <row r="58" spans="1:21" s="11" customFormat="1" ht="12.75">
      <c r="A58" s="28"/>
      <c r="B58" s="10"/>
      <c r="D58" s="10"/>
      <c r="E58" s="12"/>
      <c r="F58" s="10"/>
      <c r="G58" s="10"/>
      <c r="H58" s="29"/>
      <c r="I58" s="10"/>
      <c r="J58" s="10"/>
      <c r="K58" s="10"/>
      <c r="L58" s="10"/>
      <c r="M58" s="5"/>
      <c r="N58" s="10"/>
      <c r="O58" s="5"/>
      <c r="P58" s="5"/>
      <c r="Q58" s="10"/>
      <c r="R58" s="5"/>
      <c r="S58" s="5"/>
      <c r="T58" s="5"/>
      <c r="U58" s="15"/>
    </row>
    <row r="59" spans="1:21" s="11" customFormat="1" ht="12.75">
      <c r="A59" s="28"/>
      <c r="B59" s="10"/>
      <c r="D59" s="10"/>
      <c r="E59" s="12"/>
      <c r="F59" s="10"/>
      <c r="G59" s="10"/>
      <c r="H59" s="29"/>
      <c r="I59" s="10"/>
      <c r="J59" s="10"/>
      <c r="K59" s="10"/>
      <c r="L59" s="10"/>
      <c r="M59" s="5"/>
      <c r="N59" s="10"/>
      <c r="O59" s="5"/>
      <c r="P59" s="5"/>
      <c r="Q59" s="10"/>
      <c r="R59" s="5"/>
      <c r="S59" s="5"/>
      <c r="T59" s="5"/>
      <c r="U59" s="15"/>
    </row>
    <row r="60" spans="1:21" s="11" customFormat="1" ht="12.75">
      <c r="A60" s="28"/>
      <c r="B60" s="10"/>
      <c r="D60" s="10"/>
      <c r="E60" s="12"/>
      <c r="F60" s="10"/>
      <c r="G60" s="10"/>
      <c r="H60" s="29"/>
      <c r="I60" s="10"/>
      <c r="J60" s="10"/>
      <c r="K60" s="10"/>
      <c r="L60" s="10"/>
      <c r="M60" s="5"/>
      <c r="N60" s="10"/>
      <c r="O60" s="5"/>
      <c r="P60" s="5"/>
      <c r="Q60" s="10"/>
      <c r="R60" s="5"/>
      <c r="S60" s="5"/>
      <c r="T60" s="5"/>
      <c r="U60" s="15"/>
    </row>
    <row r="61" spans="1:21" s="11" customFormat="1" ht="12.75">
      <c r="A61" s="28"/>
      <c r="B61" s="10"/>
      <c r="D61" s="10"/>
      <c r="E61" s="12"/>
      <c r="F61" s="10"/>
      <c r="G61" s="10"/>
      <c r="H61" s="29"/>
      <c r="I61" s="10"/>
      <c r="J61" s="10"/>
      <c r="K61" s="10"/>
      <c r="L61" s="10"/>
      <c r="M61" s="5"/>
      <c r="N61" s="10"/>
      <c r="O61" s="5"/>
      <c r="P61" s="5"/>
      <c r="Q61" s="10"/>
      <c r="R61" s="5"/>
      <c r="S61" s="5"/>
      <c r="T61" s="5"/>
      <c r="U61" s="15"/>
    </row>
    <row r="62" spans="1:21" s="11" customFormat="1" ht="12.75">
      <c r="A62" s="28"/>
      <c r="B62" s="10"/>
      <c r="D62" s="10"/>
      <c r="E62" s="12"/>
      <c r="F62" s="10"/>
      <c r="G62" s="10"/>
      <c r="H62" s="29"/>
      <c r="I62" s="10"/>
      <c r="J62" s="10"/>
      <c r="K62" s="10"/>
      <c r="L62" s="10"/>
      <c r="M62" s="5"/>
      <c r="N62" s="10"/>
      <c r="O62" s="5"/>
      <c r="P62" s="5"/>
      <c r="Q62" s="10"/>
      <c r="R62" s="5"/>
      <c r="S62" s="5"/>
      <c r="T62" s="5"/>
      <c r="U62" s="15"/>
    </row>
    <row r="63" spans="1:21" s="11" customFormat="1" ht="12.75">
      <c r="A63" s="28"/>
      <c r="B63" s="10"/>
      <c r="D63" s="10"/>
      <c r="E63" s="12"/>
      <c r="F63" s="10"/>
      <c r="G63" s="10"/>
      <c r="H63" s="29"/>
      <c r="I63" s="10"/>
      <c r="J63" s="10"/>
      <c r="K63" s="10"/>
      <c r="L63" s="10"/>
      <c r="M63" s="5"/>
      <c r="N63" s="10"/>
      <c r="O63" s="5"/>
      <c r="P63" s="5"/>
      <c r="Q63" s="10"/>
      <c r="R63" s="5"/>
      <c r="S63" s="5"/>
      <c r="T63" s="5"/>
      <c r="U63" s="15"/>
    </row>
    <row r="64" spans="1:21" s="11" customFormat="1" ht="12.75">
      <c r="A64" s="28"/>
      <c r="B64" s="10"/>
      <c r="D64" s="10"/>
      <c r="E64" s="12"/>
      <c r="F64" s="10"/>
      <c r="G64" s="10"/>
      <c r="H64" s="29"/>
      <c r="I64" s="10"/>
      <c r="J64" s="10"/>
      <c r="K64" s="10"/>
      <c r="L64" s="10"/>
      <c r="M64" s="5"/>
      <c r="N64" s="10"/>
      <c r="O64" s="5"/>
      <c r="P64" s="5"/>
      <c r="Q64" s="10"/>
      <c r="R64" s="5"/>
      <c r="S64" s="5"/>
      <c r="T64" s="5"/>
      <c r="U64" s="15"/>
    </row>
    <row r="91" ht="13.5" customHeight="1"/>
    <row r="157" spans="1:3" ht="12.75">
      <c r="A157" s="35"/>
      <c r="B157" s="35"/>
      <c r="C157" s="35"/>
    </row>
  </sheetData>
  <sheetProtection/>
  <mergeCells count="1">
    <mergeCell ref="A157:C157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9" width="4.7109375" style="2" customWidth="1"/>
    <col min="10" max="15" width="4.7109375" style="5" customWidth="1"/>
    <col min="16" max="16" width="2.421875" style="13" customWidth="1"/>
    <col min="17" max="17" width="4.57421875" style="5" customWidth="1"/>
  </cols>
  <sheetData>
    <row r="1" spans="1:17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226</v>
      </c>
      <c r="J1" s="8" t="s">
        <v>1414</v>
      </c>
      <c r="K1" s="8" t="s">
        <v>1465</v>
      </c>
      <c r="L1" s="8" t="s">
        <v>985</v>
      </c>
      <c r="M1" s="8" t="s">
        <v>1067</v>
      </c>
      <c r="N1" s="8" t="s">
        <v>788</v>
      </c>
      <c r="O1" s="8" t="s">
        <v>614</v>
      </c>
      <c r="P1" s="14"/>
      <c r="Q1" s="8"/>
    </row>
    <row r="2" spans="1:17" s="5" customFormat="1" ht="12.75">
      <c r="A2" s="4"/>
      <c r="B2" s="4"/>
      <c r="D2" s="4"/>
      <c r="E2" s="6"/>
      <c r="F2" s="4"/>
      <c r="G2" s="4"/>
      <c r="H2" s="18"/>
      <c r="I2" s="4" t="s">
        <v>336</v>
      </c>
      <c r="J2" s="9" t="s">
        <v>330</v>
      </c>
      <c r="K2" s="9" t="s">
        <v>330</v>
      </c>
      <c r="L2" s="9" t="s">
        <v>335</v>
      </c>
      <c r="M2" s="9" t="s">
        <v>334</v>
      </c>
      <c r="N2" s="9" t="s">
        <v>330</v>
      </c>
      <c r="O2" s="9" t="s">
        <v>330</v>
      </c>
      <c r="P2" s="14"/>
      <c r="Q2" s="9"/>
    </row>
    <row r="3" spans="1:17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1">
        <v>6</v>
      </c>
      <c r="K3" s="1">
        <v>5</v>
      </c>
      <c r="L3" s="1">
        <v>4</v>
      </c>
      <c r="M3" s="1">
        <v>3</v>
      </c>
      <c r="N3" s="1">
        <v>2</v>
      </c>
      <c r="O3" s="1">
        <v>1</v>
      </c>
      <c r="Q3" s="1"/>
    </row>
    <row r="4" spans="1:16" s="5" customFormat="1" ht="12.75">
      <c r="A4" s="4">
        <v>1</v>
      </c>
      <c r="B4" s="4" t="s">
        <v>714</v>
      </c>
      <c r="C4" s="5" t="s">
        <v>715</v>
      </c>
      <c r="D4" s="4" t="s">
        <v>716</v>
      </c>
      <c r="E4" s="6" t="s">
        <v>717</v>
      </c>
      <c r="F4" s="4" t="s">
        <v>621</v>
      </c>
      <c r="G4" s="4">
        <f aca="true" t="shared" si="0" ref="G4:G31">SUM(I4:O4)</f>
        <v>155</v>
      </c>
      <c r="H4" s="18"/>
      <c r="I4" s="4">
        <v>15</v>
      </c>
      <c r="M4" s="5">
        <v>120</v>
      </c>
      <c r="O4" s="5">
        <v>20</v>
      </c>
      <c r="P4" s="14"/>
    </row>
    <row r="5" spans="1:16" s="5" customFormat="1" ht="12.75">
      <c r="A5" s="4">
        <v>2</v>
      </c>
      <c r="B5" s="4" t="s">
        <v>868</v>
      </c>
      <c r="C5" s="5" t="s">
        <v>869</v>
      </c>
      <c r="D5" s="4" t="s">
        <v>716</v>
      </c>
      <c r="E5" s="6" t="s">
        <v>803</v>
      </c>
      <c r="F5" s="4" t="s">
        <v>358</v>
      </c>
      <c r="G5" s="4">
        <f t="shared" si="0"/>
        <v>142</v>
      </c>
      <c r="H5" s="18"/>
      <c r="I5" s="4"/>
      <c r="J5" s="5">
        <v>20</v>
      </c>
      <c r="M5" s="5">
        <v>102</v>
      </c>
      <c r="N5" s="5">
        <v>20</v>
      </c>
      <c r="P5" s="14"/>
    </row>
    <row r="6" spans="1:16" s="5" customFormat="1" ht="12.75">
      <c r="A6" s="4">
        <v>3</v>
      </c>
      <c r="B6" s="4" t="s">
        <v>1039</v>
      </c>
      <c r="C6" s="5" t="s">
        <v>1040</v>
      </c>
      <c r="D6" s="4" t="s">
        <v>716</v>
      </c>
      <c r="E6" s="6" t="s">
        <v>819</v>
      </c>
      <c r="F6" s="4" t="s">
        <v>520</v>
      </c>
      <c r="G6" s="4">
        <f t="shared" si="0"/>
        <v>126</v>
      </c>
      <c r="H6" s="18"/>
      <c r="I6" s="4"/>
      <c r="L6" s="5">
        <v>54</v>
      </c>
      <c r="M6" s="5">
        <v>72</v>
      </c>
      <c r="P6" s="14"/>
    </row>
    <row r="7" spans="1:16" s="5" customFormat="1" ht="12.75">
      <c r="A7" s="4">
        <v>4</v>
      </c>
      <c r="B7" s="4" t="s">
        <v>1321</v>
      </c>
      <c r="C7" s="5" t="s">
        <v>1322</v>
      </c>
      <c r="D7" s="4" t="s">
        <v>716</v>
      </c>
      <c r="E7" s="6" t="s">
        <v>1323</v>
      </c>
      <c r="F7" s="4" t="s">
        <v>344</v>
      </c>
      <c r="G7" s="4">
        <f t="shared" si="0"/>
        <v>108</v>
      </c>
      <c r="H7" s="18"/>
      <c r="I7" s="4"/>
      <c r="M7" s="5">
        <v>108</v>
      </c>
      <c r="P7" s="14"/>
    </row>
    <row r="8" spans="1:16" s="5" customFormat="1" ht="12.75">
      <c r="A8" s="4">
        <v>5</v>
      </c>
      <c r="B8" s="4" t="s">
        <v>1324</v>
      </c>
      <c r="C8" s="5" t="s">
        <v>1325</v>
      </c>
      <c r="D8" s="4" t="s">
        <v>716</v>
      </c>
      <c r="E8" s="6" t="s">
        <v>1326</v>
      </c>
      <c r="F8" s="4" t="s">
        <v>343</v>
      </c>
      <c r="G8" s="4">
        <f t="shared" si="0"/>
        <v>96</v>
      </c>
      <c r="H8" s="18"/>
      <c r="I8" s="4"/>
      <c r="M8" s="5">
        <v>96</v>
      </c>
      <c r="P8" s="14"/>
    </row>
    <row r="9" spans="1:16" s="5" customFormat="1" ht="12.75">
      <c r="A9" s="4">
        <v>6</v>
      </c>
      <c r="B9" s="4" t="s">
        <v>1327</v>
      </c>
      <c r="C9" s="5" t="s">
        <v>1328</v>
      </c>
      <c r="D9" s="4" t="s">
        <v>716</v>
      </c>
      <c r="E9" s="6" t="s">
        <v>1329</v>
      </c>
      <c r="F9" s="4" t="s">
        <v>344</v>
      </c>
      <c r="G9" s="4">
        <f t="shared" si="0"/>
        <v>90</v>
      </c>
      <c r="H9" s="18"/>
      <c r="I9" s="4"/>
      <c r="M9" s="5">
        <v>90</v>
      </c>
      <c r="P9" s="14"/>
    </row>
    <row r="10" spans="1:16" s="5" customFormat="1" ht="12.75">
      <c r="A10" s="4">
        <v>7</v>
      </c>
      <c r="B10" s="4" t="s">
        <v>1330</v>
      </c>
      <c r="C10" s="5" t="s">
        <v>1331</v>
      </c>
      <c r="D10" s="4" t="s">
        <v>716</v>
      </c>
      <c r="E10" s="6" t="s">
        <v>346</v>
      </c>
      <c r="F10" s="4" t="s">
        <v>535</v>
      </c>
      <c r="G10" s="4">
        <f t="shared" si="0"/>
        <v>84</v>
      </c>
      <c r="H10" s="18"/>
      <c r="I10" s="4"/>
      <c r="M10" s="5">
        <v>84</v>
      </c>
      <c r="P10" s="14"/>
    </row>
    <row r="11" spans="1:16" s="5" customFormat="1" ht="12.75">
      <c r="A11" s="4">
        <v>8</v>
      </c>
      <c r="B11" s="4" t="s">
        <v>1332</v>
      </c>
      <c r="C11" s="5" t="s">
        <v>1333</v>
      </c>
      <c r="D11" s="4" t="s">
        <v>716</v>
      </c>
      <c r="E11" s="6" t="s">
        <v>1334</v>
      </c>
      <c r="F11" s="4" t="s">
        <v>344</v>
      </c>
      <c r="G11" s="4">
        <f t="shared" si="0"/>
        <v>78</v>
      </c>
      <c r="H11" s="18"/>
      <c r="I11" s="4"/>
      <c r="M11" s="5">
        <v>78</v>
      </c>
      <c r="P11" s="14"/>
    </row>
    <row r="12" spans="1:16" s="5" customFormat="1" ht="12.75">
      <c r="A12" s="4">
        <v>9</v>
      </c>
      <c r="B12" s="4" t="s">
        <v>870</v>
      </c>
      <c r="C12" s="5" t="s">
        <v>871</v>
      </c>
      <c r="D12" s="4" t="s">
        <v>716</v>
      </c>
      <c r="E12" s="6" t="s">
        <v>800</v>
      </c>
      <c r="F12" s="4" t="s">
        <v>520</v>
      </c>
      <c r="G12" s="4">
        <f t="shared" si="0"/>
        <v>76</v>
      </c>
      <c r="H12" s="18"/>
      <c r="I12" s="4"/>
      <c r="L12" s="5">
        <v>60</v>
      </c>
      <c r="N12" s="5">
        <v>16</v>
      </c>
      <c r="P12" s="14"/>
    </row>
    <row r="13" spans="1:16" s="5" customFormat="1" ht="12.75">
      <c r="A13" s="4">
        <v>10</v>
      </c>
      <c r="B13" s="4" t="s">
        <v>1335</v>
      </c>
      <c r="C13" s="5" t="s">
        <v>1336</v>
      </c>
      <c r="D13" s="4" t="s">
        <v>716</v>
      </c>
      <c r="E13" s="6" t="s">
        <v>1267</v>
      </c>
      <c r="F13" s="4" t="s">
        <v>886</v>
      </c>
      <c r="G13" s="4">
        <f t="shared" si="0"/>
        <v>66</v>
      </c>
      <c r="H13" s="18"/>
      <c r="I13" s="4"/>
      <c r="M13" s="5">
        <v>66</v>
      </c>
      <c r="P13" s="14"/>
    </row>
    <row r="14" spans="1:16" s="5" customFormat="1" ht="12.75">
      <c r="A14" s="4">
        <v>11</v>
      </c>
      <c r="B14" s="4" t="s">
        <v>1337</v>
      </c>
      <c r="C14" s="5" t="s">
        <v>1338</v>
      </c>
      <c r="D14" s="4" t="s">
        <v>716</v>
      </c>
      <c r="E14" s="6" t="s">
        <v>1339</v>
      </c>
      <c r="F14" s="4" t="s">
        <v>886</v>
      </c>
      <c r="G14" s="4">
        <f t="shared" si="0"/>
        <v>60</v>
      </c>
      <c r="H14" s="18"/>
      <c r="I14" s="4"/>
      <c r="M14" s="5">
        <v>60</v>
      </c>
      <c r="P14" s="14"/>
    </row>
    <row r="15" spans="1:16" s="5" customFormat="1" ht="12.75">
      <c r="A15" s="4">
        <v>12</v>
      </c>
      <c r="B15" s="4" t="s">
        <v>1340</v>
      </c>
      <c r="C15" s="5" t="s">
        <v>1341</v>
      </c>
      <c r="D15" s="4" t="s">
        <v>716</v>
      </c>
      <c r="E15" s="6" t="s">
        <v>346</v>
      </c>
      <c r="F15" s="4" t="s">
        <v>886</v>
      </c>
      <c r="G15" s="4">
        <f t="shared" si="0"/>
        <v>54</v>
      </c>
      <c r="H15" s="18"/>
      <c r="I15" s="4"/>
      <c r="M15" s="5">
        <v>54</v>
      </c>
      <c r="P15" s="14"/>
    </row>
    <row r="16" spans="1:16" s="5" customFormat="1" ht="12.75">
      <c r="A16" s="4">
        <v>13</v>
      </c>
      <c r="B16" s="4" t="s">
        <v>1041</v>
      </c>
      <c r="C16" s="5" t="s">
        <v>1042</v>
      </c>
      <c r="D16" s="4" t="s">
        <v>716</v>
      </c>
      <c r="E16" s="6" t="s">
        <v>800</v>
      </c>
      <c r="F16" s="4" t="s">
        <v>520</v>
      </c>
      <c r="G16" s="4">
        <f t="shared" si="0"/>
        <v>49</v>
      </c>
      <c r="H16" s="18"/>
      <c r="I16" s="4"/>
      <c r="L16" s="5">
        <v>49</v>
      </c>
      <c r="P16" s="14"/>
    </row>
    <row r="17" spans="1:16" s="5" customFormat="1" ht="12.75">
      <c r="A17" s="4">
        <v>14</v>
      </c>
      <c r="B17" s="4" t="s">
        <v>1603</v>
      </c>
      <c r="C17" s="5" t="s">
        <v>1604</v>
      </c>
      <c r="D17" s="4" t="s">
        <v>716</v>
      </c>
      <c r="E17" s="6" t="s">
        <v>0</v>
      </c>
      <c r="F17" s="4" t="s">
        <v>1552</v>
      </c>
      <c r="G17" s="4">
        <f t="shared" si="0"/>
        <v>35</v>
      </c>
      <c r="H17" s="18"/>
      <c r="I17" s="4">
        <v>15</v>
      </c>
      <c r="J17" s="5">
        <v>20</v>
      </c>
      <c r="P17" s="14"/>
    </row>
    <row r="18" spans="1:16" ht="12.75">
      <c r="A18" s="4">
        <v>15</v>
      </c>
      <c r="B18" s="4" t="s">
        <v>718</v>
      </c>
      <c r="C18" s="5" t="s">
        <v>719</v>
      </c>
      <c r="D18" s="4" t="s">
        <v>716</v>
      </c>
      <c r="E18" s="6" t="s">
        <v>346</v>
      </c>
      <c r="F18" s="4" t="s">
        <v>621</v>
      </c>
      <c r="G18" s="4">
        <f t="shared" si="0"/>
        <v>30</v>
      </c>
      <c r="H18" s="18"/>
      <c r="I18" s="4">
        <v>12</v>
      </c>
      <c r="O18" s="5">
        <v>18</v>
      </c>
      <c r="P18" s="14"/>
    </row>
    <row r="19" spans="1:16" s="5" customFormat="1" ht="12.75">
      <c r="A19" s="4">
        <v>16</v>
      </c>
      <c r="B19" s="4" t="s">
        <v>720</v>
      </c>
      <c r="C19" s="5" t="s">
        <v>721</v>
      </c>
      <c r="D19" s="4" t="s">
        <v>716</v>
      </c>
      <c r="E19" s="6" t="s">
        <v>346</v>
      </c>
      <c r="F19" s="4" t="s">
        <v>621</v>
      </c>
      <c r="G19" s="4">
        <f t="shared" si="0"/>
        <v>23</v>
      </c>
      <c r="H19" s="18"/>
      <c r="I19" s="4">
        <v>7</v>
      </c>
      <c r="O19" s="5">
        <v>16</v>
      </c>
      <c r="P19" s="14"/>
    </row>
    <row r="20" spans="1:16" s="5" customFormat="1" ht="12.75">
      <c r="A20" s="4">
        <v>17</v>
      </c>
      <c r="B20" s="4" t="s">
        <v>1533</v>
      </c>
      <c r="C20" s="5" t="s">
        <v>1534</v>
      </c>
      <c r="D20" s="4" t="s">
        <v>716</v>
      </c>
      <c r="E20" s="6" t="s">
        <v>996</v>
      </c>
      <c r="F20" s="4" t="s">
        <v>483</v>
      </c>
      <c r="G20" s="4">
        <f t="shared" si="0"/>
        <v>18</v>
      </c>
      <c r="H20" s="18"/>
      <c r="I20" s="4"/>
      <c r="K20" s="5">
        <v>18</v>
      </c>
      <c r="P20" s="14"/>
    </row>
    <row r="21" spans="1:16" s="5" customFormat="1" ht="12.75">
      <c r="A21" s="4">
        <v>18</v>
      </c>
      <c r="B21" s="4" t="s">
        <v>872</v>
      </c>
      <c r="C21" s="5" t="s">
        <v>873</v>
      </c>
      <c r="D21" s="4" t="s">
        <v>716</v>
      </c>
      <c r="E21" s="6" t="s">
        <v>812</v>
      </c>
      <c r="F21" s="4" t="s">
        <v>520</v>
      </c>
      <c r="G21" s="4">
        <f t="shared" si="0"/>
        <v>14</v>
      </c>
      <c r="H21" s="18"/>
      <c r="I21" s="4"/>
      <c r="N21" s="5">
        <v>14</v>
      </c>
      <c r="P21" s="14"/>
    </row>
    <row r="22" spans="1:16" s="5" customFormat="1" ht="12.75">
      <c r="A22" s="4">
        <v>18</v>
      </c>
      <c r="B22" s="4" t="s">
        <v>1535</v>
      </c>
      <c r="C22" s="5" t="s">
        <v>1536</v>
      </c>
      <c r="D22" s="4" t="s">
        <v>716</v>
      </c>
      <c r="E22" s="6" t="s">
        <v>1524</v>
      </c>
      <c r="F22" s="4" t="s">
        <v>483</v>
      </c>
      <c r="G22" s="4">
        <f t="shared" si="0"/>
        <v>14</v>
      </c>
      <c r="H22" s="18"/>
      <c r="I22" s="4"/>
      <c r="K22" s="5">
        <v>14</v>
      </c>
      <c r="P22" s="14"/>
    </row>
    <row r="23" spans="1:16" s="5" customFormat="1" ht="12.75">
      <c r="A23" s="4">
        <v>20</v>
      </c>
      <c r="B23" s="4" t="s">
        <v>874</v>
      </c>
      <c r="C23" s="5" t="s">
        <v>875</v>
      </c>
      <c r="D23" s="4" t="s">
        <v>716</v>
      </c>
      <c r="E23" s="6" t="s">
        <v>819</v>
      </c>
      <c r="F23" s="4" t="s">
        <v>520</v>
      </c>
      <c r="G23" s="4">
        <f t="shared" si="0"/>
        <v>12</v>
      </c>
      <c r="H23" s="18"/>
      <c r="I23" s="4"/>
      <c r="N23" s="5">
        <v>12</v>
      </c>
      <c r="P23" s="14"/>
    </row>
    <row r="24" spans="1:16" s="5" customFormat="1" ht="12.75">
      <c r="A24" s="4">
        <v>20</v>
      </c>
      <c r="B24" s="4" t="s">
        <v>1611</v>
      </c>
      <c r="C24" s="5" t="s">
        <v>1612</v>
      </c>
      <c r="D24" s="4" t="s">
        <v>716</v>
      </c>
      <c r="E24" s="6" t="s">
        <v>1610</v>
      </c>
      <c r="F24" s="4" t="s">
        <v>1552</v>
      </c>
      <c r="G24" s="4">
        <f t="shared" si="0"/>
        <v>12</v>
      </c>
      <c r="H24" s="18"/>
      <c r="I24" s="4">
        <v>12</v>
      </c>
      <c r="P24" s="14"/>
    </row>
    <row r="25" spans="1:16" s="5" customFormat="1" ht="12.75">
      <c r="A25" s="4">
        <v>22</v>
      </c>
      <c r="B25" s="4" t="s">
        <v>143</v>
      </c>
      <c r="C25" s="5" t="s">
        <v>142</v>
      </c>
      <c r="D25" s="4" t="s">
        <v>716</v>
      </c>
      <c r="E25" s="6" t="s">
        <v>346</v>
      </c>
      <c r="F25" s="4" t="s">
        <v>621</v>
      </c>
      <c r="G25" s="4">
        <f t="shared" si="0"/>
        <v>10</v>
      </c>
      <c r="H25" s="18"/>
      <c r="I25" s="4">
        <v>10</v>
      </c>
      <c r="P25" s="14"/>
    </row>
    <row r="26" spans="1:16" s="5" customFormat="1" ht="12.75">
      <c r="A26" s="4">
        <v>23</v>
      </c>
      <c r="B26" s="4" t="s">
        <v>145</v>
      </c>
      <c r="C26" s="5" t="s">
        <v>144</v>
      </c>
      <c r="D26" s="4" t="s">
        <v>716</v>
      </c>
      <c r="E26" s="6" t="s">
        <v>346</v>
      </c>
      <c r="F26" s="4" t="s">
        <v>621</v>
      </c>
      <c r="G26" s="4">
        <f t="shared" si="0"/>
        <v>8</v>
      </c>
      <c r="H26" s="18"/>
      <c r="I26" s="4">
        <v>8</v>
      </c>
      <c r="P26" s="14"/>
    </row>
    <row r="27" spans="1:16" s="5" customFormat="1" ht="12.75">
      <c r="A27" s="4">
        <v>24</v>
      </c>
      <c r="B27" s="4" t="s">
        <v>1537</v>
      </c>
      <c r="C27" s="5" t="s">
        <v>1538</v>
      </c>
      <c r="D27" s="4" t="s">
        <v>716</v>
      </c>
      <c r="E27" s="6" t="s">
        <v>1539</v>
      </c>
      <c r="F27" s="4" t="s">
        <v>483</v>
      </c>
      <c r="G27" s="4">
        <f t="shared" si="0"/>
        <v>6</v>
      </c>
      <c r="H27" s="18"/>
      <c r="I27" s="4"/>
      <c r="K27" s="5">
        <v>6</v>
      </c>
      <c r="P27" s="14"/>
    </row>
    <row r="28" spans="1:16" s="5" customFormat="1" ht="12.75">
      <c r="A28" s="4">
        <v>25</v>
      </c>
      <c r="B28" s="4" t="s">
        <v>1540</v>
      </c>
      <c r="C28" s="5" t="s">
        <v>1541</v>
      </c>
      <c r="D28" s="4" t="s">
        <v>716</v>
      </c>
      <c r="E28" s="6" t="s">
        <v>346</v>
      </c>
      <c r="F28" s="4" t="s">
        <v>434</v>
      </c>
      <c r="G28" s="4">
        <f t="shared" si="0"/>
        <v>4</v>
      </c>
      <c r="H28" s="18"/>
      <c r="I28" s="4"/>
      <c r="K28" s="5">
        <v>4</v>
      </c>
      <c r="P28" s="14"/>
    </row>
    <row r="29" spans="1:16" s="5" customFormat="1" ht="12.75">
      <c r="A29" s="4">
        <v>25</v>
      </c>
      <c r="B29" s="4" t="s">
        <v>225</v>
      </c>
      <c r="C29" s="5" t="s">
        <v>224</v>
      </c>
      <c r="D29" s="4" t="s">
        <v>716</v>
      </c>
      <c r="E29" s="6" t="s">
        <v>185</v>
      </c>
      <c r="F29" s="4" t="s">
        <v>520</v>
      </c>
      <c r="G29" s="4">
        <f t="shared" si="0"/>
        <v>4</v>
      </c>
      <c r="H29" s="18"/>
      <c r="I29" s="4">
        <v>4</v>
      </c>
      <c r="P29" s="14"/>
    </row>
    <row r="30" spans="1:16" s="5" customFormat="1" ht="12.75">
      <c r="A30" s="4">
        <v>27</v>
      </c>
      <c r="B30" s="4" t="s">
        <v>288</v>
      </c>
      <c r="C30" s="5" t="s">
        <v>287</v>
      </c>
      <c r="D30" s="4" t="s">
        <v>716</v>
      </c>
      <c r="E30" s="6" t="s">
        <v>289</v>
      </c>
      <c r="F30" s="4" t="s">
        <v>336</v>
      </c>
      <c r="G30" s="4">
        <f t="shared" si="0"/>
        <v>3</v>
      </c>
      <c r="H30" s="18"/>
      <c r="I30" s="4">
        <v>3</v>
      </c>
      <c r="P30" s="14"/>
    </row>
    <row r="31" spans="1:16" s="5" customFormat="1" ht="12.75">
      <c r="A31" s="4">
        <v>28</v>
      </c>
      <c r="B31" s="4" t="s">
        <v>228</v>
      </c>
      <c r="C31" s="5" t="s">
        <v>227</v>
      </c>
      <c r="D31" s="4" t="s">
        <v>716</v>
      </c>
      <c r="E31" s="6" t="s">
        <v>346</v>
      </c>
      <c r="F31" s="4" t="s">
        <v>520</v>
      </c>
      <c r="G31" s="4">
        <f t="shared" si="0"/>
        <v>2</v>
      </c>
      <c r="H31" s="18"/>
      <c r="I31" s="4">
        <v>2</v>
      </c>
      <c r="P31" s="14"/>
    </row>
    <row r="32" ht="12.75" customHeight="1"/>
    <row r="33" spans="1:17" s="13" customFormat="1" ht="6" customHeight="1">
      <c r="A33" s="26"/>
      <c r="B33" s="16"/>
      <c r="D33" s="16"/>
      <c r="E33" s="17"/>
      <c r="F33" s="16"/>
      <c r="G33" s="16"/>
      <c r="H33" s="16"/>
      <c r="I33" s="16"/>
      <c r="J33" s="14"/>
      <c r="K33" s="14"/>
      <c r="L33" s="14"/>
      <c r="M33" s="14"/>
      <c r="N33" s="14"/>
      <c r="O33" s="14"/>
      <c r="Q33" s="14"/>
    </row>
    <row r="34" spans="1:16" s="20" customFormat="1" ht="12.75">
      <c r="A34" s="27"/>
      <c r="B34" s="19"/>
      <c r="D34" s="19"/>
      <c r="E34" s="22"/>
      <c r="F34" s="19"/>
      <c r="G34" s="19"/>
      <c r="H34" s="30"/>
      <c r="I34" s="19"/>
      <c r="J34" s="5"/>
      <c r="K34" s="5"/>
      <c r="L34" s="5"/>
      <c r="M34" s="5"/>
      <c r="N34" s="5"/>
      <c r="O34" s="5"/>
      <c r="P34" s="21"/>
    </row>
    <row r="35" spans="1:16" s="11" customFormat="1" ht="12.75">
      <c r="A35" s="28"/>
      <c r="B35" s="10"/>
      <c r="D35" s="10"/>
      <c r="E35" s="12"/>
      <c r="F35" s="10"/>
      <c r="G35" s="10"/>
      <c r="H35" s="29"/>
      <c r="I35" s="10"/>
      <c r="J35" s="5"/>
      <c r="K35" s="5"/>
      <c r="L35" s="5"/>
      <c r="M35" s="5"/>
      <c r="N35" s="5"/>
      <c r="O35" s="5"/>
      <c r="P35" s="15"/>
    </row>
    <row r="36" spans="1:16" s="11" customFormat="1" ht="12.75">
      <c r="A36" s="28"/>
      <c r="B36" s="10"/>
      <c r="D36" s="10"/>
      <c r="E36" s="12"/>
      <c r="F36" s="10"/>
      <c r="G36" s="10"/>
      <c r="H36" s="29"/>
      <c r="I36" s="10"/>
      <c r="J36" s="5"/>
      <c r="K36" s="5"/>
      <c r="L36" s="5"/>
      <c r="M36" s="5"/>
      <c r="N36" s="5"/>
      <c r="O36" s="5"/>
      <c r="P36" s="15"/>
    </row>
    <row r="37" spans="1:16" s="11" customFormat="1" ht="12.75">
      <c r="A37" s="28"/>
      <c r="B37" s="10"/>
      <c r="D37" s="10"/>
      <c r="E37" s="12"/>
      <c r="F37" s="10"/>
      <c r="G37" s="10"/>
      <c r="H37" s="29"/>
      <c r="I37" s="10"/>
      <c r="J37" s="5"/>
      <c r="K37" s="5"/>
      <c r="L37" s="5"/>
      <c r="M37" s="5"/>
      <c r="N37" s="5"/>
      <c r="O37" s="5"/>
      <c r="P37" s="15"/>
    </row>
    <row r="38" spans="1:16" s="11" customFormat="1" ht="12.75">
      <c r="A38" s="28"/>
      <c r="B38" s="10"/>
      <c r="D38" s="10"/>
      <c r="E38" s="12"/>
      <c r="F38" s="10"/>
      <c r="G38" s="10"/>
      <c r="H38" s="29"/>
      <c r="I38" s="10"/>
      <c r="J38" s="5"/>
      <c r="K38" s="5"/>
      <c r="L38" s="5"/>
      <c r="M38" s="5"/>
      <c r="N38" s="5"/>
      <c r="O38" s="5"/>
      <c r="P38" s="15"/>
    </row>
    <row r="39" spans="1:16" s="11" customFormat="1" ht="12.75">
      <c r="A39" s="28"/>
      <c r="B39" s="10"/>
      <c r="D39" s="10"/>
      <c r="E39" s="12"/>
      <c r="F39" s="10"/>
      <c r="G39" s="10"/>
      <c r="H39" s="29"/>
      <c r="I39" s="10"/>
      <c r="J39" s="5"/>
      <c r="K39" s="5"/>
      <c r="L39" s="5"/>
      <c r="M39" s="5"/>
      <c r="N39" s="5"/>
      <c r="O39" s="5"/>
      <c r="P39" s="15"/>
    </row>
    <row r="40" spans="1:16" s="11" customFormat="1" ht="12.75">
      <c r="A40" s="28"/>
      <c r="B40" s="10"/>
      <c r="D40" s="10"/>
      <c r="E40" s="12"/>
      <c r="F40" s="10"/>
      <c r="G40" s="10"/>
      <c r="H40" s="29"/>
      <c r="I40" s="10"/>
      <c r="J40" s="5"/>
      <c r="K40" s="5"/>
      <c r="L40" s="5"/>
      <c r="M40" s="5"/>
      <c r="N40" s="5"/>
      <c r="O40" s="5"/>
      <c r="P40" s="15"/>
    </row>
    <row r="41" spans="1:16" s="11" customFormat="1" ht="12.75">
      <c r="A41" s="28"/>
      <c r="B41" s="10"/>
      <c r="D41" s="10"/>
      <c r="E41" s="12"/>
      <c r="F41" s="10"/>
      <c r="G41" s="10"/>
      <c r="H41" s="29"/>
      <c r="I41" s="10"/>
      <c r="J41" s="5"/>
      <c r="K41" s="5"/>
      <c r="L41" s="5"/>
      <c r="M41" s="5"/>
      <c r="N41" s="5"/>
      <c r="O41" s="5"/>
      <c r="P41" s="15"/>
    </row>
    <row r="42" spans="1:16" s="11" customFormat="1" ht="12.75">
      <c r="A42" s="28"/>
      <c r="B42" s="10"/>
      <c r="D42" s="10"/>
      <c r="E42" s="12"/>
      <c r="F42" s="10"/>
      <c r="G42" s="10"/>
      <c r="H42" s="29"/>
      <c r="I42" s="10"/>
      <c r="J42" s="5"/>
      <c r="K42" s="5"/>
      <c r="L42" s="5"/>
      <c r="M42" s="5"/>
      <c r="N42" s="5"/>
      <c r="O42" s="5"/>
      <c r="P42" s="15"/>
    </row>
    <row r="43" spans="1:16" s="11" customFormat="1" ht="12.75">
      <c r="A43" s="28"/>
      <c r="B43" s="10"/>
      <c r="D43" s="10"/>
      <c r="E43" s="12"/>
      <c r="F43" s="10"/>
      <c r="G43" s="10"/>
      <c r="H43" s="29"/>
      <c r="I43" s="10"/>
      <c r="J43" s="5"/>
      <c r="K43" s="5"/>
      <c r="L43" s="5"/>
      <c r="M43" s="5"/>
      <c r="N43" s="5"/>
      <c r="O43" s="5"/>
      <c r="P43" s="15"/>
    </row>
    <row r="44" spans="1:16" s="11" customFormat="1" ht="12.75">
      <c r="A44" s="28"/>
      <c r="B44" s="10"/>
      <c r="D44" s="10"/>
      <c r="E44" s="12"/>
      <c r="F44" s="10"/>
      <c r="G44" s="10"/>
      <c r="H44" s="29"/>
      <c r="I44" s="10"/>
      <c r="J44" s="5"/>
      <c r="K44" s="5"/>
      <c r="L44" s="5"/>
      <c r="M44" s="5"/>
      <c r="N44" s="5"/>
      <c r="O44" s="5"/>
      <c r="P44" s="15"/>
    </row>
    <row r="45" spans="1:16" s="11" customFormat="1" ht="12.75">
      <c r="A45" s="28"/>
      <c r="B45" s="10"/>
      <c r="D45" s="10"/>
      <c r="E45" s="12"/>
      <c r="F45" s="10"/>
      <c r="G45" s="10"/>
      <c r="H45" s="29"/>
      <c r="I45" s="10"/>
      <c r="J45" s="5"/>
      <c r="K45" s="5"/>
      <c r="L45" s="5"/>
      <c r="M45" s="5"/>
      <c r="N45" s="5"/>
      <c r="O45" s="5"/>
      <c r="P45" s="15"/>
    </row>
    <row r="46" spans="1:16" s="11" customFormat="1" ht="12.75">
      <c r="A46" s="28"/>
      <c r="B46" s="10"/>
      <c r="D46" s="10"/>
      <c r="E46" s="12"/>
      <c r="F46" s="10"/>
      <c r="G46" s="10"/>
      <c r="H46" s="29"/>
      <c r="I46" s="10"/>
      <c r="J46" s="5"/>
      <c r="K46" s="5"/>
      <c r="L46" s="5"/>
      <c r="M46" s="5"/>
      <c r="N46" s="5"/>
      <c r="O46" s="5"/>
      <c r="P46" s="15"/>
    </row>
    <row r="47" spans="1:16" s="11" customFormat="1" ht="12.75">
      <c r="A47" s="28"/>
      <c r="B47" s="10"/>
      <c r="D47" s="10"/>
      <c r="E47" s="12"/>
      <c r="F47" s="10"/>
      <c r="G47" s="10"/>
      <c r="H47" s="29"/>
      <c r="I47" s="10"/>
      <c r="J47" s="5"/>
      <c r="K47" s="5"/>
      <c r="L47" s="5"/>
      <c r="M47" s="5"/>
      <c r="N47" s="5"/>
      <c r="O47" s="5"/>
      <c r="P47" s="15"/>
    </row>
    <row r="48" spans="1:16" s="11" customFormat="1" ht="12.75">
      <c r="A48" s="28"/>
      <c r="B48" s="10"/>
      <c r="D48" s="10"/>
      <c r="E48" s="12"/>
      <c r="F48" s="10"/>
      <c r="G48" s="10"/>
      <c r="H48" s="29"/>
      <c r="I48" s="10"/>
      <c r="J48" s="5"/>
      <c r="K48" s="5"/>
      <c r="L48" s="5"/>
      <c r="M48" s="5"/>
      <c r="N48" s="5"/>
      <c r="O48" s="5"/>
      <c r="P48" s="15"/>
    </row>
    <row r="49" spans="1:16" s="11" customFormat="1" ht="12.75">
      <c r="A49" s="28"/>
      <c r="B49" s="10"/>
      <c r="D49" s="10"/>
      <c r="E49" s="12"/>
      <c r="F49" s="10"/>
      <c r="G49" s="10"/>
      <c r="H49" s="29"/>
      <c r="I49" s="10"/>
      <c r="J49" s="5"/>
      <c r="K49" s="5"/>
      <c r="L49" s="5"/>
      <c r="M49" s="5"/>
      <c r="N49" s="5"/>
      <c r="O49" s="5"/>
      <c r="P49" s="15"/>
    </row>
    <row r="76" ht="13.5" customHeight="1"/>
    <row r="142" spans="1:3" ht="12.75">
      <c r="A142" s="35"/>
      <c r="B142" s="35"/>
      <c r="C142" s="35"/>
    </row>
  </sheetData>
  <sheetProtection/>
  <mergeCells count="1">
    <mergeCell ref="A142:C14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44.57421875" style="7" customWidth="1"/>
    <col min="6" max="6" width="5.8515625" style="2" customWidth="1"/>
    <col min="7" max="7" width="6.7109375" style="2" customWidth="1"/>
    <col min="8" max="8" width="1.7109375" style="16" customWidth="1"/>
    <col min="9" max="9" width="4.7109375" style="2" customWidth="1"/>
    <col min="10" max="15" width="4.7109375" style="5" customWidth="1"/>
    <col min="16" max="16" width="2.421875" style="13" customWidth="1"/>
    <col min="17" max="17" width="4.57421875" style="5" customWidth="1"/>
  </cols>
  <sheetData>
    <row r="1" spans="1:17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26</v>
      </c>
      <c r="J1" s="8" t="s">
        <v>1557</v>
      </c>
      <c r="K1" s="8" t="s">
        <v>1465</v>
      </c>
      <c r="L1" s="8" t="s">
        <v>985</v>
      </c>
      <c r="M1" s="8" t="s">
        <v>1067</v>
      </c>
      <c r="N1" s="8" t="s">
        <v>788</v>
      </c>
      <c r="O1" s="8" t="s">
        <v>614</v>
      </c>
      <c r="P1" s="14"/>
      <c r="Q1" s="8"/>
    </row>
    <row r="2" spans="1:17" s="5" customFormat="1" ht="12.75">
      <c r="A2" s="4"/>
      <c r="B2" s="4"/>
      <c r="D2" s="4"/>
      <c r="E2" s="6"/>
      <c r="F2" s="4"/>
      <c r="G2" s="4"/>
      <c r="H2" s="18"/>
      <c r="I2" s="4" t="s">
        <v>336</v>
      </c>
      <c r="J2" s="9" t="s">
        <v>330</v>
      </c>
      <c r="K2" s="9" t="s">
        <v>330</v>
      </c>
      <c r="L2" s="9" t="s">
        <v>335</v>
      </c>
      <c r="M2" s="9" t="s">
        <v>334</v>
      </c>
      <c r="N2" s="9" t="s">
        <v>330</v>
      </c>
      <c r="O2" s="9" t="s">
        <v>330</v>
      </c>
      <c r="P2" s="14"/>
      <c r="Q2" s="9"/>
    </row>
    <row r="3" spans="1:17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1">
        <v>6</v>
      </c>
      <c r="K3" s="1">
        <v>5</v>
      </c>
      <c r="L3" s="1">
        <v>4</v>
      </c>
      <c r="M3" s="1">
        <v>3</v>
      </c>
      <c r="N3" s="1">
        <v>2</v>
      </c>
      <c r="O3" s="1">
        <v>1</v>
      </c>
      <c r="Q3" s="1"/>
    </row>
    <row r="4" spans="1:16" s="5" customFormat="1" ht="12.75">
      <c r="A4" s="4">
        <v>1</v>
      </c>
      <c r="B4" s="4" t="s">
        <v>1342</v>
      </c>
      <c r="C4" s="5" t="s">
        <v>1343</v>
      </c>
      <c r="D4" s="4" t="s">
        <v>724</v>
      </c>
      <c r="E4" s="6" t="s">
        <v>1344</v>
      </c>
      <c r="F4" s="4" t="s">
        <v>344</v>
      </c>
      <c r="G4" s="4">
        <f aca="true" t="shared" si="0" ref="G4:G30">SUM(I4:O4)</f>
        <v>120</v>
      </c>
      <c r="H4" s="18"/>
      <c r="I4" s="4"/>
      <c r="M4" s="5">
        <v>120</v>
      </c>
      <c r="P4" s="14"/>
    </row>
    <row r="5" spans="1:16" s="5" customFormat="1" ht="12.75">
      <c r="A5" s="4">
        <v>2</v>
      </c>
      <c r="B5" s="4" t="s">
        <v>1345</v>
      </c>
      <c r="C5" s="5" t="s">
        <v>1346</v>
      </c>
      <c r="D5" s="4" t="s">
        <v>724</v>
      </c>
      <c r="E5" s="6" t="s">
        <v>346</v>
      </c>
      <c r="F5" s="4" t="s">
        <v>343</v>
      </c>
      <c r="G5" s="4">
        <f t="shared" si="0"/>
        <v>108</v>
      </c>
      <c r="H5" s="18"/>
      <c r="I5" s="4"/>
      <c r="M5" s="5">
        <v>108</v>
      </c>
      <c r="P5" s="14"/>
    </row>
    <row r="6" spans="1:16" s="5" customFormat="1" ht="12.75">
      <c r="A6" s="4">
        <v>3</v>
      </c>
      <c r="B6" s="4" t="s">
        <v>1347</v>
      </c>
      <c r="C6" s="5" t="s">
        <v>1348</v>
      </c>
      <c r="D6" s="4" t="s">
        <v>724</v>
      </c>
      <c r="E6" s="6" t="s">
        <v>346</v>
      </c>
      <c r="F6" s="4" t="s">
        <v>343</v>
      </c>
      <c r="G6" s="4">
        <f t="shared" si="0"/>
        <v>102</v>
      </c>
      <c r="H6" s="18"/>
      <c r="I6" s="4"/>
      <c r="M6" s="5">
        <v>102</v>
      </c>
      <c r="P6" s="14"/>
    </row>
    <row r="7" spans="1:16" s="5" customFormat="1" ht="12.75">
      <c r="A7" s="4">
        <v>4</v>
      </c>
      <c r="B7" s="4" t="s">
        <v>1349</v>
      </c>
      <c r="C7" s="5" t="s">
        <v>1350</v>
      </c>
      <c r="D7" s="4" t="s">
        <v>724</v>
      </c>
      <c r="E7" s="6" t="s">
        <v>1351</v>
      </c>
      <c r="F7" s="4" t="s">
        <v>343</v>
      </c>
      <c r="G7" s="4">
        <f t="shared" si="0"/>
        <v>96</v>
      </c>
      <c r="H7" s="18"/>
      <c r="I7" s="4"/>
      <c r="M7" s="5">
        <v>96</v>
      </c>
      <c r="P7" s="14"/>
    </row>
    <row r="8" spans="1:16" s="5" customFormat="1" ht="12.75">
      <c r="A8" s="4">
        <v>5</v>
      </c>
      <c r="B8" s="4" t="s">
        <v>876</v>
      </c>
      <c r="C8" s="5" t="s">
        <v>877</v>
      </c>
      <c r="D8" s="4" t="s">
        <v>724</v>
      </c>
      <c r="E8" s="6" t="s">
        <v>812</v>
      </c>
      <c r="F8" s="4" t="s">
        <v>520</v>
      </c>
      <c r="G8" s="4">
        <f t="shared" si="0"/>
        <v>92</v>
      </c>
      <c r="H8" s="18"/>
      <c r="I8" s="4">
        <v>12</v>
      </c>
      <c r="L8" s="5">
        <v>60</v>
      </c>
      <c r="N8" s="5">
        <v>20</v>
      </c>
      <c r="P8" s="14"/>
    </row>
    <row r="9" spans="1:16" s="5" customFormat="1" ht="12.75">
      <c r="A9" s="4">
        <v>6</v>
      </c>
      <c r="B9" s="4" t="s">
        <v>1352</v>
      </c>
      <c r="C9" s="5" t="s">
        <v>1353</v>
      </c>
      <c r="D9" s="4" t="s">
        <v>724</v>
      </c>
      <c r="E9" s="6" t="s">
        <v>346</v>
      </c>
      <c r="F9" s="4" t="s">
        <v>434</v>
      </c>
      <c r="G9" s="4">
        <f t="shared" si="0"/>
        <v>90</v>
      </c>
      <c r="H9" s="18"/>
      <c r="I9" s="4"/>
      <c r="M9" s="5">
        <v>90</v>
      </c>
      <c r="P9" s="14"/>
    </row>
    <row r="10" spans="1:16" s="5" customFormat="1" ht="12.75">
      <c r="A10" s="4">
        <v>7</v>
      </c>
      <c r="B10" s="4" t="s">
        <v>1354</v>
      </c>
      <c r="C10" s="5" t="s">
        <v>1355</v>
      </c>
      <c r="D10" s="4" t="s">
        <v>724</v>
      </c>
      <c r="E10" s="6" t="s">
        <v>1133</v>
      </c>
      <c r="F10" s="4" t="s">
        <v>343</v>
      </c>
      <c r="G10" s="4">
        <f t="shared" si="0"/>
        <v>84</v>
      </c>
      <c r="H10" s="18"/>
      <c r="I10" s="4"/>
      <c r="M10" s="5">
        <v>84</v>
      </c>
      <c r="P10" s="14"/>
    </row>
    <row r="11" spans="1:16" s="5" customFormat="1" ht="12.75">
      <c r="A11" s="4">
        <v>8</v>
      </c>
      <c r="B11" s="4" t="s">
        <v>1356</v>
      </c>
      <c r="C11" s="5" t="s">
        <v>1357</v>
      </c>
      <c r="D11" s="4" t="s">
        <v>724</v>
      </c>
      <c r="E11" s="6" t="s">
        <v>1358</v>
      </c>
      <c r="F11" s="4" t="s">
        <v>886</v>
      </c>
      <c r="G11" s="4">
        <f t="shared" si="0"/>
        <v>78</v>
      </c>
      <c r="H11" s="18"/>
      <c r="I11" s="4"/>
      <c r="M11" s="5">
        <v>78</v>
      </c>
      <c r="P11" s="14"/>
    </row>
    <row r="12" spans="1:16" s="5" customFormat="1" ht="12.75">
      <c r="A12" s="4">
        <v>9</v>
      </c>
      <c r="B12" s="4" t="s">
        <v>878</v>
      </c>
      <c r="C12" s="5" t="s">
        <v>879</v>
      </c>
      <c r="D12" s="4" t="s">
        <v>724</v>
      </c>
      <c r="E12" s="6" t="s">
        <v>819</v>
      </c>
      <c r="F12" s="4" t="s">
        <v>520</v>
      </c>
      <c r="G12" s="4">
        <f t="shared" si="0"/>
        <v>77</v>
      </c>
      <c r="H12" s="18"/>
      <c r="I12" s="4">
        <v>10</v>
      </c>
      <c r="L12" s="5">
        <v>49</v>
      </c>
      <c r="N12" s="5">
        <v>18</v>
      </c>
      <c r="P12" s="14"/>
    </row>
    <row r="13" spans="1:16" s="5" customFormat="1" ht="12.75">
      <c r="A13" s="4">
        <v>10</v>
      </c>
      <c r="B13" s="4" t="s">
        <v>1359</v>
      </c>
      <c r="C13" s="5" t="s">
        <v>1360</v>
      </c>
      <c r="D13" s="4" t="s">
        <v>724</v>
      </c>
      <c r="E13" s="6" t="s">
        <v>346</v>
      </c>
      <c r="F13" s="4" t="s">
        <v>886</v>
      </c>
      <c r="G13" s="4">
        <f t="shared" si="0"/>
        <v>72</v>
      </c>
      <c r="H13" s="18"/>
      <c r="I13" s="4"/>
      <c r="M13" s="5">
        <v>72</v>
      </c>
      <c r="P13" s="14"/>
    </row>
    <row r="14" spans="1:16" s="5" customFormat="1" ht="12.75">
      <c r="A14" s="4">
        <v>11</v>
      </c>
      <c r="B14" s="4" t="s">
        <v>1043</v>
      </c>
      <c r="C14" s="5" t="s">
        <v>1044</v>
      </c>
      <c r="D14" s="4" t="s">
        <v>724</v>
      </c>
      <c r="E14" s="6" t="s">
        <v>346</v>
      </c>
      <c r="F14" s="4" t="s">
        <v>520</v>
      </c>
      <c r="G14" s="4">
        <f t="shared" si="0"/>
        <v>62</v>
      </c>
      <c r="H14" s="18"/>
      <c r="I14" s="4">
        <v>8</v>
      </c>
      <c r="L14" s="5">
        <v>54</v>
      </c>
      <c r="P14" s="14"/>
    </row>
    <row r="15" spans="1:16" s="5" customFormat="1" ht="12.75">
      <c r="A15" s="4">
        <v>12</v>
      </c>
      <c r="B15" s="4" t="s">
        <v>1</v>
      </c>
      <c r="C15" s="5" t="s">
        <v>2</v>
      </c>
      <c r="D15" s="4" t="s">
        <v>724</v>
      </c>
      <c r="E15" s="6" t="s">
        <v>1560</v>
      </c>
      <c r="F15" s="4" t="s">
        <v>1552</v>
      </c>
      <c r="G15" s="4">
        <f t="shared" si="0"/>
        <v>35</v>
      </c>
      <c r="H15" s="18"/>
      <c r="I15" s="4">
        <v>15</v>
      </c>
      <c r="J15" s="5">
        <v>20</v>
      </c>
      <c r="P15" s="14"/>
    </row>
    <row r="16" spans="1:16" s="5" customFormat="1" ht="12.75">
      <c r="A16" s="4">
        <v>13</v>
      </c>
      <c r="B16" s="4" t="s">
        <v>722</v>
      </c>
      <c r="C16" s="5" t="s">
        <v>723</v>
      </c>
      <c r="D16" s="4" t="s">
        <v>724</v>
      </c>
      <c r="E16" s="6" t="s">
        <v>346</v>
      </c>
      <c r="F16" s="4" t="s">
        <v>621</v>
      </c>
      <c r="G16" s="4">
        <f t="shared" si="0"/>
        <v>32</v>
      </c>
      <c r="H16" s="18"/>
      <c r="I16" s="4">
        <v>12</v>
      </c>
      <c r="O16" s="5">
        <v>20</v>
      </c>
      <c r="P16" s="14"/>
    </row>
    <row r="17" spans="1:16" s="5" customFormat="1" ht="12.75">
      <c r="A17" s="4">
        <v>14</v>
      </c>
      <c r="B17" s="4" t="s">
        <v>730</v>
      </c>
      <c r="C17" s="5" t="s">
        <v>731</v>
      </c>
      <c r="D17" s="4" t="s">
        <v>724</v>
      </c>
      <c r="E17" s="6" t="s">
        <v>346</v>
      </c>
      <c r="F17" s="4" t="s">
        <v>621</v>
      </c>
      <c r="G17" s="4">
        <f t="shared" si="0"/>
        <v>29</v>
      </c>
      <c r="H17" s="18"/>
      <c r="I17" s="4">
        <v>15</v>
      </c>
      <c r="O17" s="5">
        <v>14</v>
      </c>
      <c r="P17" s="14"/>
    </row>
    <row r="18" spans="1:16" s="5" customFormat="1" ht="12.75">
      <c r="A18" s="4">
        <v>15</v>
      </c>
      <c r="B18" s="4" t="s">
        <v>732</v>
      </c>
      <c r="C18" s="5" t="s">
        <v>733</v>
      </c>
      <c r="D18" s="4" t="s">
        <v>724</v>
      </c>
      <c r="E18" s="6" t="s">
        <v>617</v>
      </c>
      <c r="F18" s="4" t="s">
        <v>618</v>
      </c>
      <c r="G18" s="4">
        <f t="shared" si="0"/>
        <v>24</v>
      </c>
      <c r="H18" s="18"/>
      <c r="I18" s="4">
        <v>12</v>
      </c>
      <c r="O18" s="5">
        <v>12</v>
      </c>
      <c r="P18" s="14"/>
    </row>
    <row r="19" spans="1:16" s="5" customFormat="1" ht="12.75">
      <c r="A19" s="4">
        <v>16</v>
      </c>
      <c r="B19" s="4" t="s">
        <v>725</v>
      </c>
      <c r="C19" s="5" t="s">
        <v>726</v>
      </c>
      <c r="D19" s="4" t="s">
        <v>724</v>
      </c>
      <c r="E19" s="6" t="s">
        <v>346</v>
      </c>
      <c r="F19" s="4" t="s">
        <v>727</v>
      </c>
      <c r="G19" s="4">
        <f t="shared" si="0"/>
        <v>18</v>
      </c>
      <c r="H19" s="18"/>
      <c r="I19" s="4"/>
      <c r="O19" s="5">
        <v>18</v>
      </c>
      <c r="P19" s="14"/>
    </row>
    <row r="20" spans="1:16" s="5" customFormat="1" ht="12.75">
      <c r="A20" s="4">
        <v>17</v>
      </c>
      <c r="B20" s="4" t="s">
        <v>728</v>
      </c>
      <c r="C20" s="5" t="s">
        <v>729</v>
      </c>
      <c r="D20" s="4" t="s">
        <v>724</v>
      </c>
      <c r="E20" s="6" t="s">
        <v>617</v>
      </c>
      <c r="F20" s="4" t="s">
        <v>618</v>
      </c>
      <c r="G20" s="4">
        <f t="shared" si="0"/>
        <v>16</v>
      </c>
      <c r="H20" s="18"/>
      <c r="I20" s="4"/>
      <c r="O20" s="5">
        <v>16</v>
      </c>
      <c r="P20" s="14"/>
    </row>
    <row r="21" spans="1:16" s="5" customFormat="1" ht="12.75">
      <c r="A21" s="4">
        <v>18</v>
      </c>
      <c r="B21" s="4" t="s">
        <v>1544</v>
      </c>
      <c r="C21" s="5" t="s">
        <v>1545</v>
      </c>
      <c r="D21" s="4" t="s">
        <v>724</v>
      </c>
      <c r="E21" s="6" t="s">
        <v>1546</v>
      </c>
      <c r="F21" s="4" t="s">
        <v>483</v>
      </c>
      <c r="G21" s="4">
        <f t="shared" si="0"/>
        <v>14</v>
      </c>
      <c r="H21" s="18"/>
      <c r="I21" s="4"/>
      <c r="K21" s="5">
        <v>14</v>
      </c>
      <c r="P21" s="14"/>
    </row>
    <row r="22" spans="1:16" s="5" customFormat="1" ht="12.75">
      <c r="A22" s="4">
        <v>19</v>
      </c>
      <c r="B22" s="4" t="s">
        <v>1547</v>
      </c>
      <c r="C22" s="5" t="s">
        <v>1548</v>
      </c>
      <c r="D22" s="4" t="s">
        <v>724</v>
      </c>
      <c r="E22" s="6" t="s">
        <v>346</v>
      </c>
      <c r="F22" s="4" t="s">
        <v>483</v>
      </c>
      <c r="G22" s="4">
        <f t="shared" si="0"/>
        <v>12</v>
      </c>
      <c r="H22" s="18"/>
      <c r="I22" s="4"/>
      <c r="K22" s="5">
        <v>12</v>
      </c>
      <c r="P22" s="14"/>
    </row>
    <row r="23" spans="1:16" s="5" customFormat="1" ht="12.75">
      <c r="A23" s="4">
        <v>19</v>
      </c>
      <c r="B23" s="4" t="s">
        <v>158</v>
      </c>
      <c r="C23" s="5" t="s">
        <v>157</v>
      </c>
      <c r="D23" s="4" t="s">
        <v>724</v>
      </c>
      <c r="E23" s="6" t="s">
        <v>156</v>
      </c>
      <c r="F23" s="4" t="s">
        <v>336</v>
      </c>
      <c r="G23" s="4">
        <f t="shared" si="0"/>
        <v>12</v>
      </c>
      <c r="H23" s="18"/>
      <c r="I23" s="4">
        <v>12</v>
      </c>
      <c r="P23" s="14"/>
    </row>
    <row r="24" spans="1:16" s="5" customFormat="1" ht="12.75">
      <c r="A24" s="4">
        <v>19</v>
      </c>
      <c r="B24" s="4" t="s">
        <v>1606</v>
      </c>
      <c r="C24" s="5" t="s">
        <v>1607</v>
      </c>
      <c r="D24" s="4" t="s">
        <v>724</v>
      </c>
      <c r="E24" s="6" t="s">
        <v>1565</v>
      </c>
      <c r="F24" s="4" t="s">
        <v>1552</v>
      </c>
      <c r="G24" s="4">
        <f t="shared" si="0"/>
        <v>12</v>
      </c>
      <c r="H24" s="18"/>
      <c r="I24" s="4">
        <v>12</v>
      </c>
      <c r="P24" s="14"/>
    </row>
    <row r="25" spans="1:16" s="5" customFormat="1" ht="12.75">
      <c r="A25" s="4">
        <v>22</v>
      </c>
      <c r="B25" s="4" t="s">
        <v>147</v>
      </c>
      <c r="C25" s="5" t="s">
        <v>146</v>
      </c>
      <c r="D25" s="4" t="s">
        <v>724</v>
      </c>
      <c r="E25" s="6" t="s">
        <v>346</v>
      </c>
      <c r="F25" s="4" t="s">
        <v>621</v>
      </c>
      <c r="G25" s="4">
        <f t="shared" si="0"/>
        <v>10</v>
      </c>
      <c r="H25" s="18"/>
      <c r="I25" s="4">
        <v>10</v>
      </c>
      <c r="P25" s="14"/>
    </row>
    <row r="26" spans="1:16" s="5" customFormat="1" ht="12.75">
      <c r="A26" s="4">
        <v>22</v>
      </c>
      <c r="B26" s="4" t="s">
        <v>1608</v>
      </c>
      <c r="C26" s="5" t="s">
        <v>1609</v>
      </c>
      <c r="D26" s="4" t="s">
        <v>724</v>
      </c>
      <c r="E26" s="6" t="s">
        <v>1610</v>
      </c>
      <c r="F26" s="4" t="s">
        <v>1552</v>
      </c>
      <c r="G26" s="4">
        <f t="shared" si="0"/>
        <v>10</v>
      </c>
      <c r="H26" s="18"/>
      <c r="I26" s="4">
        <v>10</v>
      </c>
      <c r="P26" s="14"/>
    </row>
    <row r="27" spans="1:16" s="5" customFormat="1" ht="12.75">
      <c r="A27" s="4">
        <v>24</v>
      </c>
      <c r="B27" s="4" t="s">
        <v>291</v>
      </c>
      <c r="C27" s="5" t="s">
        <v>290</v>
      </c>
      <c r="D27" s="4" t="s">
        <v>724</v>
      </c>
      <c r="E27" s="6" t="s">
        <v>272</v>
      </c>
      <c r="F27" s="4" t="s">
        <v>336</v>
      </c>
      <c r="G27" s="4">
        <f t="shared" si="0"/>
        <v>8</v>
      </c>
      <c r="H27" s="18"/>
      <c r="I27" s="4">
        <v>8</v>
      </c>
      <c r="P27" s="14"/>
    </row>
    <row r="28" spans="1:16" s="5" customFormat="1" ht="12.75">
      <c r="A28" s="4">
        <v>24</v>
      </c>
      <c r="B28" s="4" t="s">
        <v>149</v>
      </c>
      <c r="C28" s="5" t="s">
        <v>148</v>
      </c>
      <c r="D28" s="4" t="s">
        <v>724</v>
      </c>
      <c r="E28" s="6" t="s">
        <v>111</v>
      </c>
      <c r="F28" s="4" t="s">
        <v>621</v>
      </c>
      <c r="G28" s="4">
        <f t="shared" si="0"/>
        <v>8</v>
      </c>
      <c r="H28" s="18"/>
      <c r="I28" s="4">
        <v>8</v>
      </c>
      <c r="P28" s="14"/>
    </row>
    <row r="29" spans="1:16" s="5" customFormat="1" ht="12.75">
      <c r="A29" s="4">
        <v>26</v>
      </c>
      <c r="B29" s="4" t="s">
        <v>160</v>
      </c>
      <c r="C29" s="5" t="s">
        <v>159</v>
      </c>
      <c r="D29" s="4" t="s">
        <v>724</v>
      </c>
      <c r="E29" s="6" t="s">
        <v>161</v>
      </c>
      <c r="F29" s="4" t="s">
        <v>336</v>
      </c>
      <c r="G29" s="4">
        <f t="shared" si="0"/>
        <v>6</v>
      </c>
      <c r="H29" s="18"/>
      <c r="I29" s="4">
        <v>6</v>
      </c>
      <c r="P29" s="14"/>
    </row>
    <row r="30" spans="1:16" s="5" customFormat="1" ht="12.75">
      <c r="A30" s="4">
        <v>27</v>
      </c>
      <c r="B30" s="4" t="s">
        <v>293</v>
      </c>
      <c r="C30" s="5" t="s">
        <v>292</v>
      </c>
      <c r="D30" s="4" t="s">
        <v>724</v>
      </c>
      <c r="E30" s="6" t="s">
        <v>1581</v>
      </c>
      <c r="F30" s="4" t="s">
        <v>336</v>
      </c>
      <c r="G30" s="4">
        <f t="shared" si="0"/>
        <v>3</v>
      </c>
      <c r="H30" s="18"/>
      <c r="I30" s="4">
        <v>3</v>
      </c>
      <c r="P30" s="14"/>
    </row>
    <row r="31" ht="12.75" customHeight="1"/>
    <row r="32" spans="1:17" s="13" customFormat="1" ht="6" customHeight="1">
      <c r="A32" s="26"/>
      <c r="B32" s="16"/>
      <c r="D32" s="16"/>
      <c r="E32" s="17"/>
      <c r="F32" s="16"/>
      <c r="G32" s="16"/>
      <c r="H32" s="16"/>
      <c r="I32" s="16"/>
      <c r="J32" s="14"/>
      <c r="K32" s="14"/>
      <c r="L32" s="14"/>
      <c r="M32" s="14"/>
      <c r="N32" s="14"/>
      <c r="O32" s="14"/>
      <c r="Q32" s="14"/>
    </row>
    <row r="33" spans="1:16" s="20" customFormat="1" ht="12.75">
      <c r="A33" s="27"/>
      <c r="B33" s="19"/>
      <c r="D33" s="19"/>
      <c r="E33" s="22"/>
      <c r="F33" s="19"/>
      <c r="G33" s="19"/>
      <c r="H33" s="30"/>
      <c r="I33" s="19"/>
      <c r="J33" s="5"/>
      <c r="K33" s="5"/>
      <c r="L33" s="5"/>
      <c r="M33" s="5"/>
      <c r="N33" s="5"/>
      <c r="O33" s="5"/>
      <c r="P33" s="21"/>
    </row>
    <row r="34" spans="1:16" s="11" customFormat="1" ht="12.75">
      <c r="A34" s="28"/>
      <c r="B34" s="10"/>
      <c r="D34" s="10"/>
      <c r="E34" s="12"/>
      <c r="F34" s="10"/>
      <c r="G34" s="10"/>
      <c r="H34" s="29"/>
      <c r="I34" s="10"/>
      <c r="J34" s="5"/>
      <c r="K34" s="5"/>
      <c r="L34" s="5"/>
      <c r="M34" s="5"/>
      <c r="N34" s="5"/>
      <c r="O34" s="5"/>
      <c r="P34" s="15"/>
    </row>
    <row r="35" spans="1:16" s="11" customFormat="1" ht="12.75">
      <c r="A35" s="28"/>
      <c r="B35" s="10"/>
      <c r="D35" s="10"/>
      <c r="E35" s="12"/>
      <c r="F35" s="10"/>
      <c r="G35" s="10"/>
      <c r="H35" s="29"/>
      <c r="I35" s="10"/>
      <c r="J35" s="5"/>
      <c r="K35" s="5"/>
      <c r="L35" s="5"/>
      <c r="M35" s="5"/>
      <c r="N35" s="5"/>
      <c r="O35" s="5"/>
      <c r="P35" s="15"/>
    </row>
    <row r="36" spans="1:16" s="11" customFormat="1" ht="12.75">
      <c r="A36" s="28"/>
      <c r="B36" s="10"/>
      <c r="D36" s="10"/>
      <c r="E36" s="12"/>
      <c r="F36" s="10"/>
      <c r="G36" s="10"/>
      <c r="H36" s="29"/>
      <c r="I36" s="10"/>
      <c r="J36" s="5"/>
      <c r="K36" s="5"/>
      <c r="L36" s="5"/>
      <c r="M36" s="5"/>
      <c r="N36" s="5"/>
      <c r="O36" s="5"/>
      <c r="P36" s="15"/>
    </row>
    <row r="37" spans="1:16" s="11" customFormat="1" ht="12.75">
      <c r="A37" s="28"/>
      <c r="B37" s="10"/>
      <c r="D37" s="10"/>
      <c r="E37" s="12"/>
      <c r="F37" s="10"/>
      <c r="G37" s="10"/>
      <c r="H37" s="29"/>
      <c r="I37" s="10"/>
      <c r="J37" s="5"/>
      <c r="K37" s="5"/>
      <c r="L37" s="5"/>
      <c r="M37" s="5"/>
      <c r="N37" s="5"/>
      <c r="O37" s="5"/>
      <c r="P37" s="15"/>
    </row>
    <row r="38" spans="1:16" s="11" customFormat="1" ht="12.75">
      <c r="A38" s="28"/>
      <c r="B38" s="10"/>
      <c r="D38" s="10"/>
      <c r="E38" s="12"/>
      <c r="F38" s="10"/>
      <c r="G38" s="10"/>
      <c r="H38" s="29"/>
      <c r="I38" s="10"/>
      <c r="J38" s="5"/>
      <c r="K38" s="5"/>
      <c r="L38" s="5"/>
      <c r="M38" s="5"/>
      <c r="N38" s="5"/>
      <c r="O38" s="5"/>
      <c r="P38" s="15"/>
    </row>
    <row r="39" spans="1:16" s="11" customFormat="1" ht="12.75">
      <c r="A39" s="28"/>
      <c r="B39" s="10"/>
      <c r="D39" s="10"/>
      <c r="E39" s="12"/>
      <c r="F39" s="10"/>
      <c r="G39" s="10"/>
      <c r="H39" s="29"/>
      <c r="I39" s="10"/>
      <c r="J39" s="5"/>
      <c r="K39" s="5"/>
      <c r="L39" s="5"/>
      <c r="M39" s="5"/>
      <c r="N39" s="5"/>
      <c r="O39" s="5"/>
      <c r="P39" s="15"/>
    </row>
    <row r="40" spans="1:16" s="11" customFormat="1" ht="12.75">
      <c r="A40" s="28"/>
      <c r="B40" s="10"/>
      <c r="D40" s="10"/>
      <c r="E40" s="12"/>
      <c r="F40" s="10"/>
      <c r="G40" s="10"/>
      <c r="H40" s="29"/>
      <c r="I40" s="10"/>
      <c r="J40" s="5"/>
      <c r="K40" s="5"/>
      <c r="L40" s="5"/>
      <c r="M40" s="5"/>
      <c r="N40" s="5"/>
      <c r="O40" s="5"/>
      <c r="P40" s="15"/>
    </row>
    <row r="41" spans="1:16" s="11" customFormat="1" ht="12.75">
      <c r="A41" s="28"/>
      <c r="B41" s="10"/>
      <c r="D41" s="10"/>
      <c r="E41" s="12"/>
      <c r="F41" s="10"/>
      <c r="G41" s="10"/>
      <c r="H41" s="29"/>
      <c r="I41" s="10"/>
      <c r="J41" s="5"/>
      <c r="K41" s="5"/>
      <c r="L41" s="5"/>
      <c r="M41" s="5"/>
      <c r="N41" s="5"/>
      <c r="O41" s="5"/>
      <c r="P41" s="15"/>
    </row>
    <row r="42" spans="1:16" s="11" customFormat="1" ht="12.75">
      <c r="A42" s="28"/>
      <c r="B42" s="10"/>
      <c r="D42" s="10"/>
      <c r="E42" s="12"/>
      <c r="F42" s="10"/>
      <c r="G42" s="10"/>
      <c r="H42" s="29"/>
      <c r="I42" s="10"/>
      <c r="J42" s="5"/>
      <c r="K42" s="5"/>
      <c r="L42" s="5"/>
      <c r="M42" s="5"/>
      <c r="N42" s="5"/>
      <c r="O42" s="5"/>
      <c r="P42" s="15"/>
    </row>
    <row r="43" spans="1:16" s="11" customFormat="1" ht="12.75">
      <c r="A43" s="28"/>
      <c r="B43" s="10"/>
      <c r="D43" s="10"/>
      <c r="E43" s="12"/>
      <c r="F43" s="10"/>
      <c r="G43" s="10"/>
      <c r="H43" s="29"/>
      <c r="I43" s="10"/>
      <c r="J43" s="5"/>
      <c r="K43" s="5"/>
      <c r="L43" s="5"/>
      <c r="M43" s="5"/>
      <c r="N43" s="5"/>
      <c r="O43" s="5"/>
      <c r="P43" s="15"/>
    </row>
    <row r="44" spans="1:16" s="11" customFormat="1" ht="12.75">
      <c r="A44" s="28"/>
      <c r="B44" s="10"/>
      <c r="D44" s="10"/>
      <c r="E44" s="12"/>
      <c r="F44" s="10"/>
      <c r="G44" s="10"/>
      <c r="H44" s="29"/>
      <c r="I44" s="10"/>
      <c r="J44" s="5"/>
      <c r="K44" s="5"/>
      <c r="L44" s="5"/>
      <c r="M44" s="5"/>
      <c r="N44" s="5"/>
      <c r="O44" s="5"/>
      <c r="P44" s="15"/>
    </row>
    <row r="45" spans="1:16" s="11" customFormat="1" ht="12.75">
      <c r="A45" s="28"/>
      <c r="B45" s="10"/>
      <c r="D45" s="10"/>
      <c r="E45" s="12"/>
      <c r="F45" s="10"/>
      <c r="G45" s="10"/>
      <c r="H45" s="29"/>
      <c r="I45" s="10"/>
      <c r="J45" s="5"/>
      <c r="K45" s="5"/>
      <c r="L45" s="5"/>
      <c r="M45" s="5"/>
      <c r="N45" s="5"/>
      <c r="O45" s="5"/>
      <c r="P45" s="15"/>
    </row>
    <row r="46" spans="1:16" s="11" customFormat="1" ht="12.75">
      <c r="A46" s="28"/>
      <c r="B46" s="10"/>
      <c r="D46" s="10"/>
      <c r="E46" s="12"/>
      <c r="F46" s="10"/>
      <c r="G46" s="10"/>
      <c r="H46" s="29"/>
      <c r="I46" s="10"/>
      <c r="J46" s="5"/>
      <c r="K46" s="5"/>
      <c r="L46" s="5"/>
      <c r="M46" s="5"/>
      <c r="N46" s="5"/>
      <c r="O46" s="5"/>
      <c r="P46" s="15"/>
    </row>
    <row r="47" spans="1:16" s="11" customFormat="1" ht="12.75">
      <c r="A47" s="28"/>
      <c r="B47" s="10"/>
      <c r="D47" s="10"/>
      <c r="E47" s="12"/>
      <c r="F47" s="10"/>
      <c r="G47" s="10"/>
      <c r="H47" s="29"/>
      <c r="I47" s="10"/>
      <c r="J47" s="5"/>
      <c r="K47" s="5"/>
      <c r="L47" s="5"/>
      <c r="M47" s="5"/>
      <c r="N47" s="5"/>
      <c r="O47" s="5"/>
      <c r="P47" s="15"/>
    </row>
    <row r="48" spans="1:16" s="11" customFormat="1" ht="12.75">
      <c r="A48" s="28"/>
      <c r="B48" s="10"/>
      <c r="D48" s="10"/>
      <c r="E48" s="12"/>
      <c r="F48" s="10"/>
      <c r="G48" s="10"/>
      <c r="H48" s="29"/>
      <c r="I48" s="10"/>
      <c r="J48" s="5"/>
      <c r="K48" s="5"/>
      <c r="L48" s="5"/>
      <c r="M48" s="5"/>
      <c r="N48" s="5"/>
      <c r="O48" s="5"/>
      <c r="P48" s="15"/>
    </row>
    <row r="75" ht="13.5" customHeight="1"/>
    <row r="141" spans="1:3" ht="12.75">
      <c r="A141" s="35"/>
      <c r="B141" s="35"/>
      <c r="C141" s="35"/>
    </row>
  </sheetData>
  <sheetProtection/>
  <mergeCells count="1">
    <mergeCell ref="A141:C14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37.7109375" style="7" bestFit="1" customWidth="1"/>
    <col min="6" max="6" width="5.8515625" style="2" customWidth="1"/>
    <col min="7" max="7" width="6.7109375" style="2" customWidth="1"/>
    <col min="8" max="8" width="1.7109375" style="16" customWidth="1"/>
    <col min="9" max="10" width="4.7109375" style="2" customWidth="1"/>
    <col min="11" max="12" width="4.7109375" style="5" customWidth="1"/>
    <col min="13" max="13" width="4.7109375" style="2" customWidth="1"/>
    <col min="14" max="16" width="4.7109375" style="5" customWidth="1"/>
    <col min="17" max="17" width="2.421875" style="13" customWidth="1"/>
    <col min="18" max="18" width="4.57421875" style="5" customWidth="1"/>
  </cols>
  <sheetData>
    <row r="1" spans="1:18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229</v>
      </c>
      <c r="J1" s="23" t="s">
        <v>1557</v>
      </c>
      <c r="K1" s="8" t="s">
        <v>1465</v>
      </c>
      <c r="L1" s="8" t="s">
        <v>985</v>
      </c>
      <c r="M1" s="23" t="s">
        <v>1067</v>
      </c>
      <c r="N1" s="8" t="s">
        <v>788</v>
      </c>
      <c r="O1" s="8" t="s">
        <v>614</v>
      </c>
      <c r="P1" s="8" t="s">
        <v>374</v>
      </c>
      <c r="Q1" s="14"/>
      <c r="R1" s="8"/>
    </row>
    <row r="2" spans="1:18" s="5" customFormat="1" ht="12.75">
      <c r="A2" s="4"/>
      <c r="B2" s="4"/>
      <c r="D2" s="4"/>
      <c r="E2" s="6"/>
      <c r="F2" s="4"/>
      <c r="G2" s="4"/>
      <c r="H2" s="18"/>
      <c r="I2" s="4" t="s">
        <v>336</v>
      </c>
      <c r="J2" s="4" t="s">
        <v>330</v>
      </c>
      <c r="K2" s="9" t="s">
        <v>330</v>
      </c>
      <c r="L2" s="9" t="s">
        <v>335</v>
      </c>
      <c r="M2" s="4" t="s">
        <v>334</v>
      </c>
      <c r="N2" s="9" t="s">
        <v>330</v>
      </c>
      <c r="O2" s="9" t="s">
        <v>330</v>
      </c>
      <c r="P2" s="9" t="s">
        <v>330</v>
      </c>
      <c r="Q2" s="14"/>
      <c r="R2" s="9"/>
    </row>
    <row r="3" spans="1:18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33">
        <v>7</v>
      </c>
      <c r="K3" s="1">
        <v>6</v>
      </c>
      <c r="L3" s="1">
        <v>5</v>
      </c>
      <c r="M3" s="33">
        <v>4</v>
      </c>
      <c r="N3" s="1">
        <v>3</v>
      </c>
      <c r="O3" s="1">
        <v>2</v>
      </c>
      <c r="P3" s="1">
        <v>1</v>
      </c>
      <c r="R3" s="1"/>
    </row>
    <row r="4" spans="1:17" s="5" customFormat="1" ht="12.75">
      <c r="A4" s="4">
        <v>1</v>
      </c>
      <c r="B4" s="4" t="s">
        <v>880</v>
      </c>
      <c r="C4" s="5" t="s">
        <v>881</v>
      </c>
      <c r="D4" s="4" t="s">
        <v>366</v>
      </c>
      <c r="E4" s="6" t="s">
        <v>882</v>
      </c>
      <c r="F4" s="4" t="s">
        <v>520</v>
      </c>
      <c r="G4" s="4">
        <f aca="true" t="shared" si="0" ref="G4:G19">SUM(I4:P4)</f>
        <v>191</v>
      </c>
      <c r="H4" s="18"/>
      <c r="I4" s="4">
        <v>15</v>
      </c>
      <c r="J4" s="4"/>
      <c r="L4" s="5">
        <v>54</v>
      </c>
      <c r="M4" s="4">
        <v>102</v>
      </c>
      <c r="N4" s="5">
        <v>20</v>
      </c>
      <c r="Q4" s="14"/>
    </row>
    <row r="5" spans="1:17" s="5" customFormat="1" ht="12.75">
      <c r="A5" s="4">
        <v>2</v>
      </c>
      <c r="B5" s="4" t="s">
        <v>1045</v>
      </c>
      <c r="C5" s="5" t="s">
        <v>1046</v>
      </c>
      <c r="D5" s="4" t="s">
        <v>366</v>
      </c>
      <c r="E5" s="6" t="s">
        <v>346</v>
      </c>
      <c r="F5" s="4" t="s">
        <v>520</v>
      </c>
      <c r="G5" s="4">
        <f t="shared" si="0"/>
        <v>163</v>
      </c>
      <c r="H5" s="18"/>
      <c r="I5" s="4">
        <v>7</v>
      </c>
      <c r="J5" s="4"/>
      <c r="L5" s="5">
        <v>60</v>
      </c>
      <c r="M5" s="4">
        <v>96</v>
      </c>
      <c r="Q5" s="14"/>
    </row>
    <row r="6" spans="1:17" s="5" customFormat="1" ht="12.75">
      <c r="A6" s="4">
        <v>3</v>
      </c>
      <c r="B6" s="4" t="s">
        <v>1047</v>
      </c>
      <c r="C6" s="5" t="s">
        <v>1048</v>
      </c>
      <c r="D6" s="4" t="s">
        <v>366</v>
      </c>
      <c r="E6" s="6" t="s">
        <v>346</v>
      </c>
      <c r="F6" s="4" t="s">
        <v>520</v>
      </c>
      <c r="G6" s="4">
        <f t="shared" si="0"/>
        <v>144</v>
      </c>
      <c r="H6" s="18"/>
      <c r="I6" s="4">
        <v>5</v>
      </c>
      <c r="J6" s="4"/>
      <c r="L6" s="5">
        <v>49</v>
      </c>
      <c r="M6" s="4">
        <v>90</v>
      </c>
      <c r="Q6" s="14"/>
    </row>
    <row r="7" spans="1:17" s="5" customFormat="1" ht="12.75">
      <c r="A7" s="4">
        <v>4</v>
      </c>
      <c r="B7" s="4" t="s">
        <v>1051</v>
      </c>
      <c r="C7" s="5" t="s">
        <v>1052</v>
      </c>
      <c r="D7" s="4" t="s">
        <v>366</v>
      </c>
      <c r="E7" s="6" t="s">
        <v>819</v>
      </c>
      <c r="F7" s="4" t="s">
        <v>520</v>
      </c>
      <c r="G7" s="4">
        <f t="shared" si="0"/>
        <v>129</v>
      </c>
      <c r="H7" s="18"/>
      <c r="I7" s="4">
        <v>4</v>
      </c>
      <c r="J7" s="4"/>
      <c r="L7" s="5">
        <v>41</v>
      </c>
      <c r="M7" s="4">
        <v>84</v>
      </c>
      <c r="Q7" s="14"/>
    </row>
    <row r="8" spans="1:17" s="5" customFormat="1" ht="12.75">
      <c r="A8" s="4">
        <v>4</v>
      </c>
      <c r="B8" s="4" t="s">
        <v>1049</v>
      </c>
      <c r="C8" s="5" t="s">
        <v>1050</v>
      </c>
      <c r="D8" s="4" t="s">
        <v>366</v>
      </c>
      <c r="E8" s="6" t="s">
        <v>1019</v>
      </c>
      <c r="F8" s="4" t="s">
        <v>520</v>
      </c>
      <c r="G8" s="4">
        <f t="shared" si="0"/>
        <v>129</v>
      </c>
      <c r="H8" s="18"/>
      <c r="I8" s="4">
        <v>6</v>
      </c>
      <c r="J8" s="4"/>
      <c r="L8" s="5">
        <v>45</v>
      </c>
      <c r="M8" s="4">
        <v>78</v>
      </c>
      <c r="Q8" s="14"/>
    </row>
    <row r="9" spans="1:17" s="5" customFormat="1" ht="12.75">
      <c r="A9" s="4">
        <v>6</v>
      </c>
      <c r="B9" s="4" t="s">
        <v>1377</v>
      </c>
      <c r="C9" s="5" t="s">
        <v>1378</v>
      </c>
      <c r="D9" s="4" t="s">
        <v>366</v>
      </c>
      <c r="E9" s="6" t="s">
        <v>346</v>
      </c>
      <c r="F9" s="4" t="s">
        <v>886</v>
      </c>
      <c r="G9" s="4">
        <f t="shared" si="0"/>
        <v>120</v>
      </c>
      <c r="H9" s="18"/>
      <c r="I9" s="4"/>
      <c r="J9" s="4"/>
      <c r="M9" s="4">
        <v>120</v>
      </c>
      <c r="Q9" s="14"/>
    </row>
    <row r="10" spans="1:17" s="5" customFormat="1" ht="12.75">
      <c r="A10" s="4">
        <v>7</v>
      </c>
      <c r="B10" s="4" t="s">
        <v>1379</v>
      </c>
      <c r="C10" s="5" t="s">
        <v>1380</v>
      </c>
      <c r="D10" s="4" t="s">
        <v>366</v>
      </c>
      <c r="E10" s="6" t="s">
        <v>1267</v>
      </c>
      <c r="F10" s="4" t="s">
        <v>886</v>
      </c>
      <c r="G10" s="4">
        <f t="shared" si="0"/>
        <v>108</v>
      </c>
      <c r="H10" s="18"/>
      <c r="I10" s="4"/>
      <c r="J10" s="4"/>
      <c r="M10" s="4">
        <v>108</v>
      </c>
      <c r="Q10" s="14"/>
    </row>
    <row r="11" spans="1:17" s="5" customFormat="1" ht="12.75">
      <c r="A11" s="4">
        <v>8</v>
      </c>
      <c r="B11" s="4" t="s">
        <v>1381</v>
      </c>
      <c r="C11" s="5" t="s">
        <v>1382</v>
      </c>
      <c r="D11" s="4" t="s">
        <v>366</v>
      </c>
      <c r="E11" s="6" t="s">
        <v>346</v>
      </c>
      <c r="F11" s="4" t="s">
        <v>886</v>
      </c>
      <c r="G11" s="4">
        <f t="shared" si="0"/>
        <v>72</v>
      </c>
      <c r="H11" s="18"/>
      <c r="I11" s="4"/>
      <c r="J11" s="4"/>
      <c r="M11" s="4">
        <v>72</v>
      </c>
      <c r="Q11" s="14"/>
    </row>
    <row r="12" spans="1:17" s="5" customFormat="1" ht="12.75">
      <c r="A12" s="4">
        <v>9</v>
      </c>
      <c r="B12" s="4" t="s">
        <v>3</v>
      </c>
      <c r="C12" s="5" t="s">
        <v>4</v>
      </c>
      <c r="D12" s="4" t="s">
        <v>366</v>
      </c>
      <c r="E12" s="6" t="s">
        <v>1551</v>
      </c>
      <c r="F12" s="4" t="s">
        <v>1552</v>
      </c>
      <c r="G12" s="4">
        <f t="shared" si="0"/>
        <v>35</v>
      </c>
      <c r="H12" s="18"/>
      <c r="I12" s="4">
        <v>15</v>
      </c>
      <c r="J12" s="4">
        <v>20</v>
      </c>
      <c r="M12" s="4"/>
      <c r="Q12" s="14"/>
    </row>
    <row r="13" spans="1:17" s="5" customFormat="1" ht="12.75">
      <c r="A13" s="4">
        <v>10</v>
      </c>
      <c r="B13" s="4" t="s">
        <v>738</v>
      </c>
      <c r="C13" s="5" t="s">
        <v>739</v>
      </c>
      <c r="D13" s="4" t="s">
        <v>366</v>
      </c>
      <c r="E13" s="6" t="s">
        <v>617</v>
      </c>
      <c r="F13" s="4" t="s">
        <v>618</v>
      </c>
      <c r="G13" s="4">
        <f t="shared" si="0"/>
        <v>24</v>
      </c>
      <c r="H13" s="18"/>
      <c r="I13" s="4">
        <v>8</v>
      </c>
      <c r="J13" s="4"/>
      <c r="M13" s="4"/>
      <c r="O13" s="5">
        <v>16</v>
      </c>
      <c r="Q13" s="14"/>
    </row>
    <row r="14" spans="1:17" s="5" customFormat="1" ht="12.75">
      <c r="A14" s="4">
        <v>11</v>
      </c>
      <c r="B14" s="4" t="s">
        <v>414</v>
      </c>
      <c r="C14" s="5" t="s">
        <v>415</v>
      </c>
      <c r="D14" s="4" t="s">
        <v>366</v>
      </c>
      <c r="E14" s="6" t="s">
        <v>416</v>
      </c>
      <c r="F14" s="4" t="s">
        <v>343</v>
      </c>
      <c r="G14" s="4">
        <f t="shared" si="0"/>
        <v>20</v>
      </c>
      <c r="H14" s="18"/>
      <c r="I14" s="4"/>
      <c r="J14" s="4"/>
      <c r="M14" s="4"/>
      <c r="P14" s="5">
        <v>20</v>
      </c>
      <c r="Q14" s="14"/>
    </row>
    <row r="15" spans="1:17" s="5" customFormat="1" ht="12.75">
      <c r="A15" s="4">
        <v>11</v>
      </c>
      <c r="B15" s="4" t="s">
        <v>734</v>
      </c>
      <c r="C15" s="5" t="s">
        <v>735</v>
      </c>
      <c r="D15" s="4" t="s">
        <v>366</v>
      </c>
      <c r="E15" s="6" t="s">
        <v>617</v>
      </c>
      <c r="F15" s="4" t="s">
        <v>618</v>
      </c>
      <c r="G15" s="4">
        <f t="shared" si="0"/>
        <v>20</v>
      </c>
      <c r="H15" s="18"/>
      <c r="I15" s="4"/>
      <c r="J15" s="4"/>
      <c r="M15" s="4"/>
      <c r="O15" s="5">
        <v>20</v>
      </c>
      <c r="Q15" s="14"/>
    </row>
    <row r="16" spans="1:17" s="5" customFormat="1" ht="12.75">
      <c r="A16" s="4">
        <v>11</v>
      </c>
      <c r="B16" s="4" t="s">
        <v>1542</v>
      </c>
      <c r="C16" s="5" t="s">
        <v>1543</v>
      </c>
      <c r="D16" s="4" t="s">
        <v>366</v>
      </c>
      <c r="E16" s="6" t="s">
        <v>1507</v>
      </c>
      <c r="F16" s="4" t="s">
        <v>483</v>
      </c>
      <c r="G16" s="4">
        <f t="shared" si="0"/>
        <v>20</v>
      </c>
      <c r="H16" s="18"/>
      <c r="I16" s="4"/>
      <c r="J16" s="4"/>
      <c r="K16" s="5">
        <v>20</v>
      </c>
      <c r="M16" s="4"/>
      <c r="Q16" s="14"/>
    </row>
    <row r="17" spans="1:17" s="5" customFormat="1" ht="12.75">
      <c r="A17" s="4">
        <v>14</v>
      </c>
      <c r="B17" s="4" t="s">
        <v>736</v>
      </c>
      <c r="C17" s="5" t="s">
        <v>737</v>
      </c>
      <c r="D17" s="4" t="s">
        <v>366</v>
      </c>
      <c r="E17" s="6" t="s">
        <v>346</v>
      </c>
      <c r="F17" s="4" t="s">
        <v>621</v>
      </c>
      <c r="G17" s="4">
        <f t="shared" si="0"/>
        <v>18</v>
      </c>
      <c r="H17" s="18"/>
      <c r="I17" s="4"/>
      <c r="J17" s="4"/>
      <c r="M17" s="4"/>
      <c r="O17" s="5">
        <v>18</v>
      </c>
      <c r="Q17" s="14"/>
    </row>
    <row r="18" spans="1:17" s="5" customFormat="1" ht="12.75">
      <c r="A18" s="4">
        <v>15</v>
      </c>
      <c r="B18" s="4" t="s">
        <v>1549</v>
      </c>
      <c r="C18" s="5" t="s">
        <v>1550</v>
      </c>
      <c r="D18" s="4" t="s">
        <v>366</v>
      </c>
      <c r="E18" s="6" t="s">
        <v>1551</v>
      </c>
      <c r="F18" s="4" t="s">
        <v>1552</v>
      </c>
      <c r="G18" s="4">
        <f t="shared" si="0"/>
        <v>10</v>
      </c>
      <c r="H18" s="18"/>
      <c r="I18" s="4"/>
      <c r="J18" s="4"/>
      <c r="K18" s="5">
        <v>10</v>
      </c>
      <c r="M18" s="4"/>
      <c r="Q18" s="14"/>
    </row>
    <row r="19" spans="1:17" s="5" customFormat="1" ht="12.75">
      <c r="A19" s="4">
        <v>16</v>
      </c>
      <c r="B19" s="4" t="s">
        <v>355</v>
      </c>
      <c r="C19" s="5" t="s">
        <v>356</v>
      </c>
      <c r="D19" s="4" t="s">
        <v>366</v>
      </c>
      <c r="E19" s="6" t="s">
        <v>357</v>
      </c>
      <c r="F19" s="4" t="s">
        <v>358</v>
      </c>
      <c r="G19" s="4">
        <f t="shared" si="0"/>
        <v>6</v>
      </c>
      <c r="H19" s="18"/>
      <c r="I19" s="4"/>
      <c r="J19" s="4"/>
      <c r="M19" s="4"/>
      <c r="P19" s="5">
        <v>6</v>
      </c>
      <c r="Q19" s="14"/>
    </row>
    <row r="20" ht="12.75" customHeight="1"/>
    <row r="21" spans="1:18" s="13" customFormat="1" ht="6" customHeight="1">
      <c r="A21" s="26"/>
      <c r="B21" s="16"/>
      <c r="D21" s="16"/>
      <c r="E21" s="17"/>
      <c r="F21" s="16"/>
      <c r="G21" s="16"/>
      <c r="H21" s="16"/>
      <c r="I21" s="16"/>
      <c r="J21" s="16"/>
      <c r="K21" s="14"/>
      <c r="L21" s="14"/>
      <c r="M21" s="16"/>
      <c r="N21" s="14"/>
      <c r="O21" s="14"/>
      <c r="P21" s="14"/>
      <c r="R21" s="14"/>
    </row>
    <row r="22" spans="1:17" s="20" customFormat="1" ht="12.75">
      <c r="A22" s="27"/>
      <c r="B22" s="19"/>
      <c r="D22" s="19"/>
      <c r="E22" s="22"/>
      <c r="F22" s="19"/>
      <c r="G22" s="19"/>
      <c r="H22" s="30"/>
      <c r="I22" s="19"/>
      <c r="J22" s="19"/>
      <c r="K22" s="5"/>
      <c r="L22" s="5"/>
      <c r="M22" s="19"/>
      <c r="N22" s="5"/>
      <c r="O22" s="5"/>
      <c r="P22" s="5"/>
      <c r="Q22" s="21"/>
    </row>
    <row r="23" spans="1:17" s="11" customFormat="1" ht="12.75">
      <c r="A23" s="28"/>
      <c r="B23" s="10"/>
      <c r="D23" s="10"/>
      <c r="E23" s="12"/>
      <c r="F23" s="10"/>
      <c r="G23" s="10"/>
      <c r="H23" s="29"/>
      <c r="I23" s="10"/>
      <c r="J23" s="10"/>
      <c r="K23" s="5"/>
      <c r="L23" s="5"/>
      <c r="M23" s="10"/>
      <c r="N23" s="5"/>
      <c r="O23" s="5"/>
      <c r="P23" s="5"/>
      <c r="Q23" s="15"/>
    </row>
    <row r="24" spans="1:17" s="11" customFormat="1" ht="12.75">
      <c r="A24" s="28"/>
      <c r="B24" s="10"/>
      <c r="D24" s="10"/>
      <c r="E24" s="12"/>
      <c r="F24" s="10"/>
      <c r="G24" s="10"/>
      <c r="H24" s="29"/>
      <c r="I24" s="10"/>
      <c r="J24" s="10"/>
      <c r="K24" s="5"/>
      <c r="L24" s="5"/>
      <c r="M24" s="10"/>
      <c r="N24" s="5"/>
      <c r="O24" s="5"/>
      <c r="P24" s="5"/>
      <c r="Q24" s="15"/>
    </row>
    <row r="25" spans="1:17" s="11" customFormat="1" ht="12.75">
      <c r="A25" s="28"/>
      <c r="B25" s="10"/>
      <c r="D25" s="10"/>
      <c r="E25" s="12"/>
      <c r="F25" s="10"/>
      <c r="G25" s="10"/>
      <c r="H25" s="29"/>
      <c r="I25" s="10"/>
      <c r="J25" s="10"/>
      <c r="K25" s="5"/>
      <c r="L25" s="5"/>
      <c r="M25" s="10"/>
      <c r="N25" s="5"/>
      <c r="O25" s="5"/>
      <c r="P25" s="5"/>
      <c r="Q25" s="15"/>
    </row>
    <row r="26" spans="1:17" s="11" customFormat="1" ht="12.75">
      <c r="A26" s="28"/>
      <c r="B26" s="10"/>
      <c r="D26" s="10"/>
      <c r="E26" s="12"/>
      <c r="F26" s="10"/>
      <c r="G26" s="10"/>
      <c r="H26" s="29"/>
      <c r="I26" s="10"/>
      <c r="J26" s="10"/>
      <c r="K26" s="5"/>
      <c r="L26" s="5"/>
      <c r="M26" s="10"/>
      <c r="N26" s="5"/>
      <c r="O26" s="5"/>
      <c r="P26" s="5"/>
      <c r="Q26" s="15"/>
    </row>
    <row r="27" spans="1:17" s="11" customFormat="1" ht="12.75">
      <c r="A27" s="28"/>
      <c r="B27" s="10"/>
      <c r="D27" s="10"/>
      <c r="E27" s="12"/>
      <c r="F27" s="10"/>
      <c r="G27" s="10"/>
      <c r="H27" s="29"/>
      <c r="I27" s="10"/>
      <c r="J27" s="10"/>
      <c r="K27" s="5"/>
      <c r="L27" s="5"/>
      <c r="M27" s="10"/>
      <c r="N27" s="5"/>
      <c r="O27" s="5"/>
      <c r="P27" s="5"/>
      <c r="Q27" s="15"/>
    </row>
    <row r="28" spans="1:17" s="11" customFormat="1" ht="12.75">
      <c r="A28" s="28"/>
      <c r="B28" s="10"/>
      <c r="D28" s="10"/>
      <c r="E28" s="12"/>
      <c r="F28" s="10"/>
      <c r="G28" s="10"/>
      <c r="H28" s="29"/>
      <c r="I28" s="10"/>
      <c r="J28" s="10"/>
      <c r="K28" s="5"/>
      <c r="L28" s="5"/>
      <c r="M28" s="10"/>
      <c r="N28" s="5"/>
      <c r="O28" s="5"/>
      <c r="P28" s="5"/>
      <c r="Q28" s="15"/>
    </row>
    <row r="29" spans="1:17" s="11" customFormat="1" ht="12.75">
      <c r="A29" s="28"/>
      <c r="B29" s="10"/>
      <c r="D29" s="10"/>
      <c r="E29" s="12"/>
      <c r="F29" s="10"/>
      <c r="G29" s="10"/>
      <c r="H29" s="29"/>
      <c r="I29" s="10"/>
      <c r="J29" s="10"/>
      <c r="K29" s="5"/>
      <c r="L29" s="5"/>
      <c r="M29" s="10"/>
      <c r="N29" s="5"/>
      <c r="O29" s="5"/>
      <c r="P29" s="5"/>
      <c r="Q29" s="15"/>
    </row>
    <row r="30" spans="1:17" s="11" customFormat="1" ht="12.75">
      <c r="A30" s="28"/>
      <c r="B30" s="10"/>
      <c r="D30" s="10"/>
      <c r="E30" s="12"/>
      <c r="F30" s="10"/>
      <c r="G30" s="10"/>
      <c r="H30" s="29"/>
      <c r="I30" s="10"/>
      <c r="J30" s="10"/>
      <c r="K30" s="5"/>
      <c r="L30" s="5"/>
      <c r="M30" s="10"/>
      <c r="N30" s="5"/>
      <c r="O30" s="5"/>
      <c r="P30" s="5"/>
      <c r="Q30" s="15"/>
    </row>
    <row r="31" spans="1:17" s="11" customFormat="1" ht="12.75">
      <c r="A31" s="28"/>
      <c r="B31" s="10"/>
      <c r="D31" s="10"/>
      <c r="E31" s="12"/>
      <c r="F31" s="10"/>
      <c r="G31" s="10"/>
      <c r="H31" s="29"/>
      <c r="I31" s="10"/>
      <c r="J31" s="10"/>
      <c r="K31" s="5"/>
      <c r="L31" s="5"/>
      <c r="M31" s="10"/>
      <c r="N31" s="5"/>
      <c r="O31" s="5"/>
      <c r="P31" s="5"/>
      <c r="Q31" s="15"/>
    </row>
    <row r="32" spans="1:17" s="11" customFormat="1" ht="12.75">
      <c r="A32" s="28"/>
      <c r="B32" s="10"/>
      <c r="D32" s="10"/>
      <c r="E32" s="12"/>
      <c r="F32" s="10"/>
      <c r="G32" s="10"/>
      <c r="H32" s="29"/>
      <c r="I32" s="10"/>
      <c r="J32" s="10"/>
      <c r="K32" s="5"/>
      <c r="L32" s="5"/>
      <c r="M32" s="10"/>
      <c r="N32" s="5"/>
      <c r="O32" s="5"/>
      <c r="P32" s="5"/>
      <c r="Q32" s="15"/>
    </row>
    <row r="33" spans="1:17" s="11" customFormat="1" ht="12.75">
      <c r="A33" s="28"/>
      <c r="B33" s="10"/>
      <c r="D33" s="10"/>
      <c r="E33" s="12"/>
      <c r="F33" s="10"/>
      <c r="G33" s="10"/>
      <c r="H33" s="29"/>
      <c r="I33" s="10"/>
      <c r="J33" s="10"/>
      <c r="K33" s="5"/>
      <c r="L33" s="5"/>
      <c r="M33" s="10"/>
      <c r="N33" s="5"/>
      <c r="O33" s="5"/>
      <c r="P33" s="5"/>
      <c r="Q33" s="15"/>
    </row>
    <row r="34" spans="1:17" s="11" customFormat="1" ht="12.75">
      <c r="A34" s="28"/>
      <c r="B34" s="10"/>
      <c r="D34" s="10"/>
      <c r="E34" s="12"/>
      <c r="F34" s="10"/>
      <c r="G34" s="10"/>
      <c r="H34" s="29"/>
      <c r="I34" s="10"/>
      <c r="J34" s="10"/>
      <c r="K34" s="5"/>
      <c r="L34" s="5"/>
      <c r="M34" s="10"/>
      <c r="N34" s="5"/>
      <c r="O34" s="5"/>
      <c r="P34" s="5"/>
      <c r="Q34" s="15"/>
    </row>
    <row r="35" spans="1:17" s="11" customFormat="1" ht="12.75">
      <c r="A35" s="28"/>
      <c r="B35" s="10"/>
      <c r="D35" s="10"/>
      <c r="E35" s="12"/>
      <c r="F35" s="10"/>
      <c r="G35" s="10"/>
      <c r="H35" s="29"/>
      <c r="I35" s="10"/>
      <c r="J35" s="10"/>
      <c r="K35" s="5"/>
      <c r="L35" s="5"/>
      <c r="M35" s="10"/>
      <c r="N35" s="5"/>
      <c r="O35" s="5"/>
      <c r="P35" s="5"/>
      <c r="Q35" s="15"/>
    </row>
    <row r="36" spans="1:17" s="11" customFormat="1" ht="12.75">
      <c r="A36" s="28"/>
      <c r="B36" s="10"/>
      <c r="D36" s="10"/>
      <c r="E36" s="12"/>
      <c r="F36" s="10"/>
      <c r="G36" s="10"/>
      <c r="H36" s="29"/>
      <c r="I36" s="10"/>
      <c r="J36" s="10"/>
      <c r="K36" s="5"/>
      <c r="L36" s="5"/>
      <c r="M36" s="10"/>
      <c r="N36" s="5"/>
      <c r="O36" s="5"/>
      <c r="P36" s="5"/>
      <c r="Q36" s="15"/>
    </row>
    <row r="37" spans="1:17" s="11" customFormat="1" ht="12.75">
      <c r="A37" s="28"/>
      <c r="B37" s="10"/>
      <c r="D37" s="10"/>
      <c r="E37" s="12"/>
      <c r="F37" s="10"/>
      <c r="G37" s="10"/>
      <c r="H37" s="29"/>
      <c r="I37" s="10"/>
      <c r="J37" s="10"/>
      <c r="K37" s="5"/>
      <c r="L37" s="5"/>
      <c r="M37" s="10"/>
      <c r="N37" s="5"/>
      <c r="O37" s="5"/>
      <c r="P37" s="5"/>
      <c r="Q37" s="15"/>
    </row>
    <row r="64" ht="13.5" customHeight="1"/>
    <row r="130" spans="1:3" ht="12.75">
      <c r="A130" s="35"/>
      <c r="B130" s="35"/>
      <c r="C130" s="35"/>
    </row>
  </sheetData>
  <sheetProtection/>
  <mergeCells count="1">
    <mergeCell ref="A130:C13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2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9" width="4.7109375" style="2" customWidth="1"/>
    <col min="10" max="15" width="4.7109375" style="5" customWidth="1"/>
    <col min="16" max="16" width="2.421875" style="13" customWidth="1"/>
    <col min="17" max="17" width="4.57421875" style="5" customWidth="1"/>
  </cols>
  <sheetData>
    <row r="1" spans="1:17" s="5" customFormat="1" ht="158.25" customHeight="1">
      <c r="A1" s="32" t="s">
        <v>1605</v>
      </c>
      <c r="B1" s="24"/>
      <c r="D1" s="4"/>
      <c r="E1" s="6"/>
      <c r="F1" s="4"/>
      <c r="G1" s="4"/>
      <c r="H1" s="18"/>
      <c r="I1" s="23" t="s">
        <v>26</v>
      </c>
      <c r="J1" s="8" t="s">
        <v>169</v>
      </c>
      <c r="K1" s="8" t="s">
        <v>19</v>
      </c>
      <c r="L1" s="8" t="s">
        <v>1465</v>
      </c>
      <c r="M1" s="8" t="s">
        <v>949</v>
      </c>
      <c r="N1" s="8" t="s">
        <v>1067</v>
      </c>
      <c r="O1" s="8" t="s">
        <v>614</v>
      </c>
      <c r="P1" s="14"/>
      <c r="Q1" s="8"/>
    </row>
    <row r="2" spans="1:17" s="5" customFormat="1" ht="12.75">
      <c r="A2" s="4"/>
      <c r="B2" s="4"/>
      <c r="D2" s="4"/>
      <c r="E2" s="6"/>
      <c r="F2" s="4"/>
      <c r="G2" s="4"/>
      <c r="H2" s="18"/>
      <c r="I2" s="4" t="s">
        <v>336</v>
      </c>
      <c r="J2" s="9" t="s">
        <v>330</v>
      </c>
      <c r="K2" s="9" t="s">
        <v>330</v>
      </c>
      <c r="L2" s="9" t="s">
        <v>330</v>
      </c>
      <c r="M2" s="9" t="s">
        <v>330</v>
      </c>
      <c r="N2" s="9" t="s">
        <v>334</v>
      </c>
      <c r="O2" s="9" t="s">
        <v>330</v>
      </c>
      <c r="P2" s="14"/>
      <c r="Q2" s="9"/>
    </row>
    <row r="3" spans="1:17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1">
        <v>6</v>
      </c>
      <c r="K3" s="1">
        <v>5</v>
      </c>
      <c r="L3" s="1">
        <v>4</v>
      </c>
      <c r="M3" s="1">
        <v>3</v>
      </c>
      <c r="N3" s="1">
        <v>2</v>
      </c>
      <c r="O3" s="1">
        <v>1</v>
      </c>
      <c r="Q3" s="1"/>
    </row>
    <row r="4" spans="1:16" s="5" customFormat="1" ht="12.75">
      <c r="A4" s="4">
        <v>1</v>
      </c>
      <c r="B4" s="4" t="s">
        <v>1383</v>
      </c>
      <c r="C4" s="5" t="s">
        <v>1387</v>
      </c>
      <c r="D4" s="4" t="s">
        <v>742</v>
      </c>
      <c r="E4" s="6" t="s">
        <v>1391</v>
      </c>
      <c r="F4" s="4" t="s">
        <v>343</v>
      </c>
      <c r="G4" s="4">
        <f aca="true" t="shared" si="0" ref="G4:G9">SUM(I4:O4)</f>
        <v>120</v>
      </c>
      <c r="H4" s="18"/>
      <c r="I4" s="4"/>
      <c r="N4" s="5">
        <v>120</v>
      </c>
      <c r="P4" s="14"/>
    </row>
    <row r="5" spans="1:16" s="5" customFormat="1" ht="12.75">
      <c r="A5" s="4">
        <v>2</v>
      </c>
      <c r="B5" s="4" t="s">
        <v>1384</v>
      </c>
      <c r="C5" s="5" t="s">
        <v>1388</v>
      </c>
      <c r="D5" s="4" t="s">
        <v>742</v>
      </c>
      <c r="E5" s="6" t="s">
        <v>1392</v>
      </c>
      <c r="F5" s="4" t="s">
        <v>434</v>
      </c>
      <c r="G5" s="4">
        <f t="shared" si="0"/>
        <v>114</v>
      </c>
      <c r="H5" s="18"/>
      <c r="I5" s="4"/>
      <c r="L5" s="5">
        <v>6</v>
      </c>
      <c r="N5" s="5">
        <v>108</v>
      </c>
      <c r="P5" s="14"/>
    </row>
    <row r="6" spans="1:16" s="5" customFormat="1" ht="12.75">
      <c r="A6" s="4">
        <v>3</v>
      </c>
      <c r="B6" s="4" t="s">
        <v>1385</v>
      </c>
      <c r="C6" s="5" t="s">
        <v>1389</v>
      </c>
      <c r="D6" s="4" t="s">
        <v>742</v>
      </c>
      <c r="E6" s="6" t="s">
        <v>1393</v>
      </c>
      <c r="F6" s="4" t="s">
        <v>343</v>
      </c>
      <c r="G6" s="4">
        <f t="shared" si="0"/>
        <v>102</v>
      </c>
      <c r="H6" s="18"/>
      <c r="I6" s="4"/>
      <c r="N6" s="5">
        <v>102</v>
      </c>
      <c r="P6" s="14"/>
    </row>
    <row r="7" spans="1:16" s="5" customFormat="1" ht="12.75">
      <c r="A7" s="4">
        <v>4</v>
      </c>
      <c r="B7" s="4" t="s">
        <v>1386</v>
      </c>
      <c r="C7" s="5" t="s">
        <v>1390</v>
      </c>
      <c r="D7" s="4" t="s">
        <v>742</v>
      </c>
      <c r="E7" s="6" t="s">
        <v>346</v>
      </c>
      <c r="F7" s="4" t="s">
        <v>520</v>
      </c>
      <c r="G7" s="4">
        <f t="shared" si="0"/>
        <v>96</v>
      </c>
      <c r="H7" s="18"/>
      <c r="I7" s="4"/>
      <c r="N7" s="5">
        <v>96</v>
      </c>
      <c r="P7" s="14"/>
    </row>
    <row r="8" spans="1:16" s="5" customFormat="1" ht="12.75">
      <c r="A8" s="4">
        <v>5</v>
      </c>
      <c r="B8" s="4" t="s">
        <v>983</v>
      </c>
      <c r="C8" s="5" t="s">
        <v>984</v>
      </c>
      <c r="D8" s="4" t="s">
        <v>742</v>
      </c>
      <c r="E8" s="6" t="s">
        <v>346</v>
      </c>
      <c r="F8" s="4" t="s">
        <v>365</v>
      </c>
      <c r="G8" s="4">
        <f t="shared" si="0"/>
        <v>75</v>
      </c>
      <c r="H8" s="18"/>
      <c r="I8" s="4">
        <v>15</v>
      </c>
      <c r="J8" s="5">
        <v>20</v>
      </c>
      <c r="K8" s="5">
        <v>20</v>
      </c>
      <c r="M8" s="5">
        <v>20</v>
      </c>
      <c r="P8" s="14"/>
    </row>
    <row r="9" spans="1:16" s="5" customFormat="1" ht="12.75">
      <c r="A9" s="4">
        <v>6</v>
      </c>
      <c r="B9" s="4" t="s">
        <v>740</v>
      </c>
      <c r="C9" s="5" t="s">
        <v>741</v>
      </c>
      <c r="D9" s="4" t="s">
        <v>742</v>
      </c>
      <c r="E9" s="6" t="s">
        <v>743</v>
      </c>
      <c r="F9" s="4" t="s">
        <v>618</v>
      </c>
      <c r="G9" s="4">
        <f t="shared" si="0"/>
        <v>20</v>
      </c>
      <c r="H9" s="18"/>
      <c r="I9" s="4"/>
      <c r="O9" s="5">
        <v>20</v>
      </c>
      <c r="P9" s="14"/>
    </row>
    <row r="10" ht="12.75" customHeight="1"/>
    <row r="11" spans="1:17" s="13" customFormat="1" ht="6" customHeight="1">
      <c r="A11" s="26"/>
      <c r="B11" s="16"/>
      <c r="D11" s="16"/>
      <c r="E11" s="17"/>
      <c r="F11" s="16"/>
      <c r="G11" s="16"/>
      <c r="H11" s="16"/>
      <c r="I11" s="16"/>
      <c r="J11" s="14"/>
      <c r="K11" s="14"/>
      <c r="L11" s="14"/>
      <c r="M11" s="14"/>
      <c r="N11" s="14"/>
      <c r="O11" s="14"/>
      <c r="Q11" s="14"/>
    </row>
    <row r="12" spans="1:16" s="20" customFormat="1" ht="12.75">
      <c r="A12" s="27"/>
      <c r="B12" s="19"/>
      <c r="D12" s="19"/>
      <c r="E12" s="22"/>
      <c r="F12" s="19"/>
      <c r="G12" s="19"/>
      <c r="H12" s="30"/>
      <c r="I12" s="19"/>
      <c r="J12" s="5"/>
      <c r="K12" s="5"/>
      <c r="L12" s="5"/>
      <c r="M12" s="5"/>
      <c r="N12" s="5"/>
      <c r="O12" s="5"/>
      <c r="P12" s="21"/>
    </row>
    <row r="13" spans="1:16" s="11" customFormat="1" ht="12.75">
      <c r="A13" s="28"/>
      <c r="B13" s="10"/>
      <c r="D13" s="10"/>
      <c r="E13" s="12"/>
      <c r="F13" s="10"/>
      <c r="G13" s="10"/>
      <c r="H13" s="29"/>
      <c r="I13" s="10"/>
      <c r="J13" s="5"/>
      <c r="K13" s="5"/>
      <c r="L13" s="5"/>
      <c r="M13" s="5"/>
      <c r="N13" s="5"/>
      <c r="O13" s="5"/>
      <c r="P13" s="15"/>
    </row>
    <row r="14" spans="1:16" s="11" customFormat="1" ht="12.75">
      <c r="A14" s="28"/>
      <c r="B14" s="10"/>
      <c r="D14" s="10"/>
      <c r="E14" s="12"/>
      <c r="F14" s="10"/>
      <c r="G14" s="10"/>
      <c r="H14" s="29"/>
      <c r="I14" s="10"/>
      <c r="J14" s="5"/>
      <c r="K14" s="5"/>
      <c r="L14" s="5"/>
      <c r="M14" s="5"/>
      <c r="N14" s="5"/>
      <c r="O14" s="5"/>
      <c r="P14" s="15"/>
    </row>
    <row r="15" spans="1:16" s="11" customFormat="1" ht="12.75">
      <c r="A15" s="28"/>
      <c r="B15" s="10"/>
      <c r="D15" s="10"/>
      <c r="E15" s="12"/>
      <c r="F15" s="10"/>
      <c r="G15" s="10"/>
      <c r="H15" s="29"/>
      <c r="I15" s="10"/>
      <c r="J15" s="5"/>
      <c r="K15" s="5"/>
      <c r="L15" s="5"/>
      <c r="M15" s="5"/>
      <c r="N15" s="5"/>
      <c r="O15" s="5"/>
      <c r="P15" s="15"/>
    </row>
    <row r="16" spans="1:16" s="11" customFormat="1" ht="12.75">
      <c r="A16" s="28"/>
      <c r="B16" s="10"/>
      <c r="D16" s="10"/>
      <c r="E16" s="12"/>
      <c r="F16" s="10"/>
      <c r="G16" s="10"/>
      <c r="H16" s="29"/>
      <c r="I16" s="10"/>
      <c r="J16" s="5"/>
      <c r="K16" s="5"/>
      <c r="L16" s="5"/>
      <c r="M16" s="5"/>
      <c r="N16" s="5"/>
      <c r="O16" s="5"/>
      <c r="P16" s="15"/>
    </row>
    <row r="17" spans="1:16" s="11" customFormat="1" ht="12.75">
      <c r="A17" s="28"/>
      <c r="B17" s="10"/>
      <c r="D17" s="10"/>
      <c r="E17" s="12"/>
      <c r="F17" s="10"/>
      <c r="G17" s="10"/>
      <c r="H17" s="29"/>
      <c r="I17" s="10"/>
      <c r="J17" s="5"/>
      <c r="K17" s="5"/>
      <c r="L17" s="5"/>
      <c r="M17" s="5"/>
      <c r="N17" s="5"/>
      <c r="O17" s="5"/>
      <c r="P17" s="15"/>
    </row>
    <row r="18" spans="1:16" s="11" customFormat="1" ht="12.75">
      <c r="A18" s="28"/>
      <c r="B18" s="10"/>
      <c r="D18" s="10"/>
      <c r="E18" s="12"/>
      <c r="F18" s="10"/>
      <c r="G18" s="10"/>
      <c r="H18" s="29"/>
      <c r="I18" s="10"/>
      <c r="J18" s="5"/>
      <c r="K18" s="5"/>
      <c r="L18" s="5"/>
      <c r="M18" s="5"/>
      <c r="N18" s="5"/>
      <c r="O18" s="5"/>
      <c r="P18" s="15"/>
    </row>
    <row r="19" spans="1:16" s="11" customFormat="1" ht="12.75">
      <c r="A19" s="28"/>
      <c r="B19" s="10"/>
      <c r="D19" s="10"/>
      <c r="E19" s="12"/>
      <c r="F19" s="10"/>
      <c r="G19" s="10"/>
      <c r="H19" s="29"/>
      <c r="I19" s="10"/>
      <c r="J19" s="5"/>
      <c r="K19" s="5"/>
      <c r="L19" s="5"/>
      <c r="M19" s="5"/>
      <c r="N19" s="5"/>
      <c r="O19" s="5"/>
      <c r="P19" s="15"/>
    </row>
    <row r="20" spans="1:16" s="11" customFormat="1" ht="12.75">
      <c r="A20" s="28"/>
      <c r="B20" s="10"/>
      <c r="D20" s="10"/>
      <c r="E20" s="12"/>
      <c r="F20" s="10"/>
      <c r="G20" s="10"/>
      <c r="H20" s="29"/>
      <c r="I20" s="10"/>
      <c r="J20" s="5"/>
      <c r="K20" s="5"/>
      <c r="L20" s="5"/>
      <c r="M20" s="5"/>
      <c r="N20" s="5"/>
      <c r="O20" s="5"/>
      <c r="P20" s="15"/>
    </row>
    <row r="21" spans="1:16" s="11" customFormat="1" ht="12.75">
      <c r="A21" s="28"/>
      <c r="B21" s="10"/>
      <c r="D21" s="10"/>
      <c r="E21" s="12"/>
      <c r="F21" s="10"/>
      <c r="G21" s="10"/>
      <c r="H21" s="29"/>
      <c r="I21" s="10"/>
      <c r="J21" s="5"/>
      <c r="K21" s="5"/>
      <c r="L21" s="5"/>
      <c r="M21" s="5"/>
      <c r="N21" s="5"/>
      <c r="O21" s="5"/>
      <c r="P21" s="15"/>
    </row>
    <row r="22" spans="1:16" s="11" customFormat="1" ht="12.75">
      <c r="A22" s="28"/>
      <c r="B22" s="10"/>
      <c r="D22" s="10"/>
      <c r="E22" s="12"/>
      <c r="F22" s="10"/>
      <c r="G22" s="10"/>
      <c r="H22" s="29"/>
      <c r="I22" s="10"/>
      <c r="J22" s="5"/>
      <c r="K22" s="5"/>
      <c r="L22" s="5"/>
      <c r="M22" s="5"/>
      <c r="N22" s="5"/>
      <c r="O22" s="5"/>
      <c r="P22" s="15"/>
    </row>
    <row r="23" spans="1:16" s="11" customFormat="1" ht="12.75">
      <c r="A23" s="28"/>
      <c r="B23" s="10"/>
      <c r="D23" s="10"/>
      <c r="E23" s="12"/>
      <c r="F23" s="10"/>
      <c r="G23" s="10"/>
      <c r="H23" s="29"/>
      <c r="I23" s="10"/>
      <c r="J23" s="5"/>
      <c r="K23" s="5"/>
      <c r="L23" s="5"/>
      <c r="M23" s="5"/>
      <c r="N23" s="5"/>
      <c r="O23" s="5"/>
      <c r="P23" s="15"/>
    </row>
    <row r="24" spans="1:16" s="11" customFormat="1" ht="12.75">
      <c r="A24" s="28"/>
      <c r="B24" s="10"/>
      <c r="D24" s="10"/>
      <c r="E24" s="12"/>
      <c r="F24" s="10"/>
      <c r="G24" s="10"/>
      <c r="H24" s="29"/>
      <c r="I24" s="10"/>
      <c r="J24" s="5"/>
      <c r="K24" s="5"/>
      <c r="L24" s="5"/>
      <c r="M24" s="5"/>
      <c r="N24" s="5"/>
      <c r="O24" s="5"/>
      <c r="P24" s="15"/>
    </row>
    <row r="25" spans="1:16" s="11" customFormat="1" ht="12.75">
      <c r="A25" s="28"/>
      <c r="B25" s="10"/>
      <c r="D25" s="10"/>
      <c r="E25" s="12"/>
      <c r="F25" s="10"/>
      <c r="G25" s="10"/>
      <c r="H25" s="29"/>
      <c r="I25" s="10"/>
      <c r="J25" s="5"/>
      <c r="K25" s="5"/>
      <c r="L25" s="5"/>
      <c r="M25" s="5"/>
      <c r="N25" s="5"/>
      <c r="O25" s="5"/>
      <c r="P25" s="15"/>
    </row>
    <row r="26" spans="1:16" s="11" customFormat="1" ht="12.75">
      <c r="A26" s="28"/>
      <c r="B26" s="10"/>
      <c r="D26" s="10"/>
      <c r="E26" s="12"/>
      <c r="F26" s="10"/>
      <c r="G26" s="10"/>
      <c r="H26" s="29"/>
      <c r="I26" s="10"/>
      <c r="J26" s="5"/>
      <c r="K26" s="5"/>
      <c r="L26" s="5"/>
      <c r="M26" s="5"/>
      <c r="N26" s="5"/>
      <c r="O26" s="5"/>
      <c r="P26" s="15"/>
    </row>
    <row r="27" spans="1:16" s="11" customFormat="1" ht="12.75">
      <c r="A27" s="28"/>
      <c r="B27" s="10"/>
      <c r="D27" s="10"/>
      <c r="E27" s="12"/>
      <c r="F27" s="10"/>
      <c r="G27" s="10"/>
      <c r="H27" s="29"/>
      <c r="I27" s="10"/>
      <c r="J27" s="5"/>
      <c r="K27" s="5"/>
      <c r="L27" s="5"/>
      <c r="M27" s="5"/>
      <c r="N27" s="5"/>
      <c r="O27" s="5"/>
      <c r="P27" s="15"/>
    </row>
    <row r="54" ht="13.5" customHeight="1"/>
    <row r="120" spans="1:3" ht="12.75">
      <c r="A120" s="35"/>
      <c r="B120" s="35"/>
      <c r="C120" s="35"/>
    </row>
  </sheetData>
  <sheetProtection/>
  <mergeCells count="1">
    <mergeCell ref="A120:C120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8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40.28125" style="0" bestFit="1" customWidth="1"/>
    <col min="4" max="4" width="7.8515625" style="2" customWidth="1"/>
    <col min="5" max="5" width="40.00390625" style="7" bestFit="1" customWidth="1"/>
    <col min="6" max="6" width="5.8515625" style="2" customWidth="1"/>
    <col min="7" max="7" width="6.7109375" style="2" customWidth="1"/>
    <col min="8" max="8" width="1.421875" style="16" customWidth="1"/>
    <col min="9" max="20" width="4.7109375" style="2" customWidth="1"/>
    <col min="21" max="26" width="4.7109375" style="5" customWidth="1"/>
    <col min="27" max="27" width="1.421875" style="13" customWidth="1"/>
    <col min="28" max="28" width="4.57421875" style="5" customWidth="1"/>
  </cols>
  <sheetData>
    <row r="1" spans="1:28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1670</v>
      </c>
      <c r="J1" s="23" t="s">
        <v>26</v>
      </c>
      <c r="K1" s="23" t="s">
        <v>1414</v>
      </c>
      <c r="L1" s="23" t="s">
        <v>1465</v>
      </c>
      <c r="M1" s="23" t="s">
        <v>985</v>
      </c>
      <c r="N1" s="23" t="s">
        <v>948</v>
      </c>
      <c r="O1" s="23" t="s">
        <v>1462</v>
      </c>
      <c r="P1" s="23" t="s">
        <v>1067</v>
      </c>
      <c r="Q1" s="23" t="s">
        <v>926</v>
      </c>
      <c r="R1" s="23" t="s">
        <v>949</v>
      </c>
      <c r="S1" s="23" t="s">
        <v>924</v>
      </c>
      <c r="T1" s="23" t="s">
        <v>887</v>
      </c>
      <c r="U1" s="8" t="s">
        <v>788</v>
      </c>
      <c r="V1" s="8" t="s">
        <v>559</v>
      </c>
      <c r="W1" s="8" t="s">
        <v>428</v>
      </c>
      <c r="X1" s="8" t="s">
        <v>755</v>
      </c>
      <c r="Y1" s="8" t="s">
        <v>614</v>
      </c>
      <c r="Z1" s="8" t="s">
        <v>374</v>
      </c>
      <c r="AA1" s="14"/>
      <c r="AB1" s="8"/>
    </row>
    <row r="2" spans="1:28" s="5" customFormat="1" ht="12.75">
      <c r="A2" s="4"/>
      <c r="B2" s="4"/>
      <c r="D2" s="4"/>
      <c r="E2" s="6"/>
      <c r="F2" s="4"/>
      <c r="G2" s="4"/>
      <c r="H2" s="18"/>
      <c r="I2" s="4"/>
      <c r="J2" s="4" t="s">
        <v>336</v>
      </c>
      <c r="K2" s="4" t="s">
        <v>330</v>
      </c>
      <c r="L2" s="4" t="s">
        <v>330</v>
      </c>
      <c r="M2" s="4" t="s">
        <v>335</v>
      </c>
      <c r="N2" s="4" t="s">
        <v>329</v>
      </c>
      <c r="O2" s="4" t="s">
        <v>341</v>
      </c>
      <c r="P2" s="4" t="s">
        <v>334</v>
      </c>
      <c r="Q2" s="4" t="s">
        <v>329</v>
      </c>
      <c r="R2" s="4" t="s">
        <v>330</v>
      </c>
      <c r="S2" s="4" t="s">
        <v>330</v>
      </c>
      <c r="T2" s="4" t="s">
        <v>335</v>
      </c>
      <c r="U2" s="9" t="s">
        <v>330</v>
      </c>
      <c r="V2" s="9" t="s">
        <v>329</v>
      </c>
      <c r="W2" s="9" t="s">
        <v>341</v>
      </c>
      <c r="X2" s="9" t="s">
        <v>330</v>
      </c>
      <c r="Y2" s="9" t="s">
        <v>330</v>
      </c>
      <c r="Z2" s="9" t="s">
        <v>330</v>
      </c>
      <c r="AA2" s="14"/>
      <c r="AB2" s="9"/>
    </row>
    <row r="3" spans="1:28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3"/>
      <c r="K3" s="33">
        <v>16</v>
      </c>
      <c r="L3" s="33">
        <v>15</v>
      </c>
      <c r="M3" s="33">
        <v>14</v>
      </c>
      <c r="N3" s="33">
        <v>13</v>
      </c>
      <c r="O3" s="33">
        <v>12</v>
      </c>
      <c r="P3" s="33">
        <v>11</v>
      </c>
      <c r="Q3" s="33">
        <v>10</v>
      </c>
      <c r="R3" s="33">
        <v>9</v>
      </c>
      <c r="S3" s="33">
        <v>8</v>
      </c>
      <c r="T3" s="33">
        <v>7</v>
      </c>
      <c r="U3" s="33">
        <v>6</v>
      </c>
      <c r="V3" s="1">
        <v>5</v>
      </c>
      <c r="W3" s="1">
        <v>4</v>
      </c>
      <c r="X3" s="1">
        <v>3</v>
      </c>
      <c r="Y3" s="1">
        <v>2</v>
      </c>
      <c r="Z3" s="1">
        <v>1</v>
      </c>
      <c r="AB3" s="1"/>
    </row>
    <row r="4" spans="1:27" ht="12.75">
      <c r="A4" s="4">
        <v>1</v>
      </c>
      <c r="B4" s="4" t="s">
        <v>515</v>
      </c>
      <c r="C4" s="5" t="s">
        <v>516</v>
      </c>
      <c r="D4" s="4" t="s">
        <v>359</v>
      </c>
      <c r="E4" s="6" t="s">
        <v>713</v>
      </c>
      <c r="F4" s="4" t="s">
        <v>345</v>
      </c>
      <c r="G4" s="4">
        <f aca="true" t="shared" si="0" ref="G4:G35">SUM(I4:Z4)</f>
        <v>492</v>
      </c>
      <c r="H4" s="18"/>
      <c r="I4" s="4">
        <v>242</v>
      </c>
      <c r="J4" s="4"/>
      <c r="K4" s="4"/>
      <c r="L4" s="4"/>
      <c r="M4" s="4"/>
      <c r="N4" s="4"/>
      <c r="O4" s="4"/>
      <c r="P4" s="4">
        <v>120</v>
      </c>
      <c r="Q4" s="4"/>
      <c r="R4" s="4"/>
      <c r="S4" s="4"/>
      <c r="T4" s="4">
        <v>60</v>
      </c>
      <c r="W4" s="5">
        <v>70</v>
      </c>
      <c r="AA4" s="14"/>
    </row>
    <row r="5" spans="1:27" ht="12.75">
      <c r="A5" s="4">
        <v>2</v>
      </c>
      <c r="B5" s="4" t="s">
        <v>25</v>
      </c>
      <c r="C5" s="5" t="s">
        <v>517</v>
      </c>
      <c r="D5" s="4" t="s">
        <v>359</v>
      </c>
      <c r="E5" s="6" t="s">
        <v>346</v>
      </c>
      <c r="F5" s="4" t="s">
        <v>345</v>
      </c>
      <c r="G5" s="4">
        <f t="shared" si="0"/>
        <v>375</v>
      </c>
      <c r="H5" s="18"/>
      <c r="I5" s="4"/>
      <c r="J5" s="4"/>
      <c r="K5" s="4"/>
      <c r="L5" s="4"/>
      <c r="M5" s="4">
        <v>60</v>
      </c>
      <c r="N5" s="4"/>
      <c r="O5" s="4">
        <v>70</v>
      </c>
      <c r="P5" s="4">
        <v>108</v>
      </c>
      <c r="Q5" s="4">
        <v>25</v>
      </c>
      <c r="R5" s="4"/>
      <c r="S5" s="4"/>
      <c r="T5" s="4">
        <v>49</v>
      </c>
      <c r="W5" s="5">
        <v>63</v>
      </c>
      <c r="AA5" s="14"/>
    </row>
    <row r="6" spans="1:27" s="5" customFormat="1" ht="12.75">
      <c r="A6" s="4">
        <v>3</v>
      </c>
      <c r="B6" s="4" t="s">
        <v>351</v>
      </c>
      <c r="C6" s="5" t="s">
        <v>387</v>
      </c>
      <c r="D6" s="4" t="s">
        <v>359</v>
      </c>
      <c r="E6" s="6" t="s">
        <v>388</v>
      </c>
      <c r="F6" s="4" t="s">
        <v>344</v>
      </c>
      <c r="G6" s="4">
        <f t="shared" si="0"/>
        <v>329</v>
      </c>
      <c r="H6" s="18"/>
      <c r="I6" s="4"/>
      <c r="J6" s="4"/>
      <c r="K6" s="4"/>
      <c r="L6" s="4"/>
      <c r="M6" s="4">
        <v>41</v>
      </c>
      <c r="N6" s="4">
        <v>21</v>
      </c>
      <c r="O6" s="4">
        <v>57</v>
      </c>
      <c r="P6" s="4">
        <v>90</v>
      </c>
      <c r="Q6" s="4">
        <v>21</v>
      </c>
      <c r="R6" s="4"/>
      <c r="S6" s="4"/>
      <c r="T6" s="4">
        <v>41</v>
      </c>
      <c r="V6" s="5">
        <v>14</v>
      </c>
      <c r="W6" s="5">
        <v>32</v>
      </c>
      <c r="Z6" s="5">
        <v>12</v>
      </c>
      <c r="AA6" s="14"/>
    </row>
    <row r="7" spans="1:27" ht="12.75">
      <c r="A7" s="4">
        <v>4</v>
      </c>
      <c r="B7" s="4" t="s">
        <v>521</v>
      </c>
      <c r="C7" s="5" t="s">
        <v>522</v>
      </c>
      <c r="D7" s="4" t="s">
        <v>359</v>
      </c>
      <c r="E7" s="6" t="s">
        <v>523</v>
      </c>
      <c r="F7" s="4" t="s">
        <v>365</v>
      </c>
      <c r="G7" s="4">
        <f t="shared" si="0"/>
        <v>293</v>
      </c>
      <c r="H7" s="18"/>
      <c r="I7" s="4"/>
      <c r="J7" s="4">
        <v>12</v>
      </c>
      <c r="K7" s="4"/>
      <c r="L7" s="4">
        <v>20</v>
      </c>
      <c r="M7" s="4">
        <v>54</v>
      </c>
      <c r="N7" s="4"/>
      <c r="O7" s="4"/>
      <c r="P7" s="4">
        <v>96</v>
      </c>
      <c r="Q7" s="4"/>
      <c r="R7" s="4">
        <v>20</v>
      </c>
      <c r="S7" s="4"/>
      <c r="T7" s="4">
        <v>33</v>
      </c>
      <c r="W7" s="5">
        <v>42</v>
      </c>
      <c r="X7" s="5">
        <v>16</v>
      </c>
      <c r="AA7" s="14"/>
    </row>
    <row r="8" spans="1:27" s="5" customFormat="1" ht="12.75">
      <c r="A8" s="4">
        <v>5</v>
      </c>
      <c r="B8" s="4" t="s">
        <v>518</v>
      </c>
      <c r="C8" s="5" t="s">
        <v>519</v>
      </c>
      <c r="D8" s="4" t="s">
        <v>359</v>
      </c>
      <c r="E8" s="6" t="s">
        <v>346</v>
      </c>
      <c r="F8" s="4" t="s">
        <v>520</v>
      </c>
      <c r="G8" s="4">
        <f t="shared" si="0"/>
        <v>276</v>
      </c>
      <c r="H8" s="18"/>
      <c r="I8" s="4"/>
      <c r="J8" s="4">
        <v>15</v>
      </c>
      <c r="K8" s="4"/>
      <c r="L8" s="4"/>
      <c r="M8" s="4">
        <v>49</v>
      </c>
      <c r="N8" s="4"/>
      <c r="O8" s="4">
        <v>32</v>
      </c>
      <c r="P8" s="4">
        <v>66</v>
      </c>
      <c r="Q8" s="4"/>
      <c r="R8" s="4"/>
      <c r="S8" s="4"/>
      <c r="T8" s="4">
        <v>37</v>
      </c>
      <c r="U8" s="5">
        <v>20</v>
      </c>
      <c r="W8" s="5">
        <v>57</v>
      </c>
      <c r="AA8" s="14"/>
    </row>
    <row r="9" spans="1:27" ht="12.75">
      <c r="A9" s="4">
        <v>6</v>
      </c>
      <c r="B9" s="4" t="s">
        <v>361</v>
      </c>
      <c r="C9" s="5" t="s">
        <v>597</v>
      </c>
      <c r="D9" s="4" t="s">
        <v>359</v>
      </c>
      <c r="E9" s="6" t="s">
        <v>346</v>
      </c>
      <c r="F9" s="4" t="s">
        <v>344</v>
      </c>
      <c r="G9" s="4">
        <f t="shared" si="0"/>
        <v>247</v>
      </c>
      <c r="H9" s="18"/>
      <c r="I9" s="4"/>
      <c r="J9" s="4"/>
      <c r="K9" s="4"/>
      <c r="L9" s="4"/>
      <c r="M9" s="4">
        <v>28</v>
      </c>
      <c r="N9" s="4">
        <v>15</v>
      </c>
      <c r="O9" s="4"/>
      <c r="P9" s="4">
        <v>7</v>
      </c>
      <c r="Q9" s="4">
        <v>30</v>
      </c>
      <c r="R9" s="4"/>
      <c r="S9" s="4">
        <v>16</v>
      </c>
      <c r="T9" s="4">
        <v>54</v>
      </c>
      <c r="U9" s="5">
        <v>16</v>
      </c>
      <c r="V9" s="5">
        <v>21</v>
      </c>
      <c r="W9" s="5">
        <v>52</v>
      </c>
      <c r="Z9" s="5">
        <v>8</v>
      </c>
      <c r="AA9" s="14"/>
    </row>
    <row r="10" spans="1:27" s="5" customFormat="1" ht="12.75">
      <c r="A10" s="4">
        <v>6</v>
      </c>
      <c r="B10" s="4" t="s">
        <v>384</v>
      </c>
      <c r="C10" s="5" t="s">
        <v>385</v>
      </c>
      <c r="D10" s="4" t="s">
        <v>359</v>
      </c>
      <c r="E10" s="6" t="s">
        <v>386</v>
      </c>
      <c r="F10" s="4" t="s">
        <v>344</v>
      </c>
      <c r="G10" s="4">
        <f t="shared" si="0"/>
        <v>247</v>
      </c>
      <c r="H10" s="18"/>
      <c r="I10" s="4">
        <v>17</v>
      </c>
      <c r="J10" s="4"/>
      <c r="K10" s="4"/>
      <c r="L10" s="4"/>
      <c r="M10" s="4">
        <v>45</v>
      </c>
      <c r="N10" s="4">
        <v>30</v>
      </c>
      <c r="O10" s="4"/>
      <c r="P10" s="4"/>
      <c r="Q10" s="4">
        <v>14</v>
      </c>
      <c r="R10" s="4"/>
      <c r="S10" s="4">
        <v>20</v>
      </c>
      <c r="T10" s="4">
        <v>28</v>
      </c>
      <c r="V10" s="5">
        <v>30</v>
      </c>
      <c r="W10" s="5">
        <v>47</v>
      </c>
      <c r="Z10" s="5">
        <v>16</v>
      </c>
      <c r="AA10" s="14"/>
    </row>
    <row r="11" spans="1:27" ht="12.75">
      <c r="A11" s="4">
        <v>8</v>
      </c>
      <c r="B11" s="4" t="s">
        <v>527</v>
      </c>
      <c r="C11" s="5" t="s">
        <v>528</v>
      </c>
      <c r="D11" s="4" t="s">
        <v>359</v>
      </c>
      <c r="E11" s="6" t="s">
        <v>529</v>
      </c>
      <c r="F11" s="4" t="s">
        <v>434</v>
      </c>
      <c r="G11" s="4">
        <f t="shared" si="0"/>
        <v>233</v>
      </c>
      <c r="H11" s="18"/>
      <c r="I11" s="4"/>
      <c r="J11" s="4"/>
      <c r="K11" s="4"/>
      <c r="L11" s="4">
        <v>12</v>
      </c>
      <c r="M11" s="4"/>
      <c r="N11" s="4">
        <v>25</v>
      </c>
      <c r="O11" s="4">
        <v>42</v>
      </c>
      <c r="P11" s="4">
        <v>60</v>
      </c>
      <c r="Q11" s="4">
        <v>19</v>
      </c>
      <c r="R11" s="4"/>
      <c r="S11" s="4"/>
      <c r="T11" s="4">
        <v>30</v>
      </c>
      <c r="V11" s="5">
        <v>15</v>
      </c>
      <c r="W11" s="5">
        <v>30</v>
      </c>
      <c r="AA11" s="14"/>
    </row>
    <row r="12" spans="1:27" ht="12.75">
      <c r="A12" s="4">
        <v>9</v>
      </c>
      <c r="B12" s="4" t="s">
        <v>530</v>
      </c>
      <c r="C12" s="5" t="s">
        <v>531</v>
      </c>
      <c r="D12" s="4" t="s">
        <v>359</v>
      </c>
      <c r="E12" s="6" t="s">
        <v>532</v>
      </c>
      <c r="F12" s="4" t="s">
        <v>344</v>
      </c>
      <c r="G12" s="4">
        <f t="shared" si="0"/>
        <v>214</v>
      </c>
      <c r="H12" s="18"/>
      <c r="I12" s="4"/>
      <c r="J12" s="4"/>
      <c r="K12" s="4"/>
      <c r="L12" s="4"/>
      <c r="M12" s="4"/>
      <c r="N12" s="4">
        <v>17</v>
      </c>
      <c r="O12" s="4">
        <v>47</v>
      </c>
      <c r="P12" s="4">
        <v>48</v>
      </c>
      <c r="Q12" s="4">
        <v>15</v>
      </c>
      <c r="R12" s="4"/>
      <c r="S12" s="4">
        <v>18</v>
      </c>
      <c r="T12" s="4">
        <v>24</v>
      </c>
      <c r="V12" s="5">
        <v>17</v>
      </c>
      <c r="W12" s="5">
        <v>28</v>
      </c>
      <c r="AA12" s="14"/>
    </row>
    <row r="13" spans="1:27" ht="12.75">
      <c r="A13" s="4">
        <v>10</v>
      </c>
      <c r="B13" s="4" t="s">
        <v>598</v>
      </c>
      <c r="C13" s="5" t="s">
        <v>599</v>
      </c>
      <c r="D13" s="4" t="s">
        <v>359</v>
      </c>
      <c r="E13" s="6" t="s">
        <v>346</v>
      </c>
      <c r="F13" s="4" t="s">
        <v>344</v>
      </c>
      <c r="G13" s="4">
        <f t="shared" si="0"/>
        <v>181</v>
      </c>
      <c r="H13" s="18"/>
      <c r="I13" s="4"/>
      <c r="J13" s="4"/>
      <c r="K13" s="4"/>
      <c r="L13" s="4"/>
      <c r="M13" s="4">
        <v>33</v>
      </c>
      <c r="N13" s="4"/>
      <c r="O13" s="4">
        <v>36</v>
      </c>
      <c r="P13" s="4">
        <v>42</v>
      </c>
      <c r="Q13" s="4">
        <v>17</v>
      </c>
      <c r="R13" s="4"/>
      <c r="S13" s="4">
        <v>14</v>
      </c>
      <c r="T13" s="4">
        <v>26</v>
      </c>
      <c r="V13" s="5">
        <v>13</v>
      </c>
      <c r="AA13" s="14"/>
    </row>
    <row r="14" spans="1:27" ht="12.75">
      <c r="A14" s="4">
        <v>11</v>
      </c>
      <c r="B14" s="4" t="s">
        <v>594</v>
      </c>
      <c r="C14" s="5" t="s">
        <v>595</v>
      </c>
      <c r="D14" s="4" t="s">
        <v>359</v>
      </c>
      <c r="E14" s="6" t="s">
        <v>596</v>
      </c>
      <c r="F14" s="4" t="s">
        <v>343</v>
      </c>
      <c r="G14" s="4">
        <f t="shared" si="0"/>
        <v>133</v>
      </c>
      <c r="H14" s="18"/>
      <c r="I14" s="4"/>
      <c r="J14" s="4"/>
      <c r="K14" s="4"/>
      <c r="L14" s="4"/>
      <c r="M14" s="4"/>
      <c r="N14" s="4"/>
      <c r="O14" s="4"/>
      <c r="P14" s="4">
        <v>102</v>
      </c>
      <c r="Q14" s="4">
        <v>6</v>
      </c>
      <c r="R14" s="4"/>
      <c r="S14" s="4"/>
      <c r="T14" s="4"/>
      <c r="V14" s="5">
        <v>25</v>
      </c>
      <c r="AA14" s="14"/>
    </row>
    <row r="15" spans="1:27" ht="12.75">
      <c r="A15" s="4">
        <v>12</v>
      </c>
      <c r="B15" s="4" t="s">
        <v>524</v>
      </c>
      <c r="C15" s="5" t="s">
        <v>525</v>
      </c>
      <c r="D15" s="4" t="s">
        <v>359</v>
      </c>
      <c r="E15" s="6" t="s">
        <v>526</v>
      </c>
      <c r="F15" s="4" t="s">
        <v>344</v>
      </c>
      <c r="G15" s="4">
        <f t="shared" si="0"/>
        <v>127</v>
      </c>
      <c r="H15" s="18"/>
      <c r="I15" s="4"/>
      <c r="J15" s="4"/>
      <c r="K15" s="4"/>
      <c r="L15" s="4"/>
      <c r="M15" s="4"/>
      <c r="N15" s="4">
        <v>19</v>
      </c>
      <c r="O15" s="4">
        <v>30</v>
      </c>
      <c r="P15" s="4">
        <v>12</v>
      </c>
      <c r="Q15" s="4">
        <v>11</v>
      </c>
      <c r="R15" s="4"/>
      <c r="S15" s="4"/>
      <c r="T15" s="4"/>
      <c r="V15" s="5">
        <v>19</v>
      </c>
      <c r="W15" s="5">
        <v>36</v>
      </c>
      <c r="AA15" s="14"/>
    </row>
    <row r="16" spans="1:27" ht="12.75">
      <c r="A16" s="4">
        <v>13</v>
      </c>
      <c r="B16" s="4" t="s">
        <v>888</v>
      </c>
      <c r="C16" s="5" t="s">
        <v>889</v>
      </c>
      <c r="D16" s="4" t="s">
        <v>359</v>
      </c>
      <c r="E16" s="6" t="s">
        <v>346</v>
      </c>
      <c r="F16" s="4" t="s">
        <v>343</v>
      </c>
      <c r="G16" s="4">
        <f t="shared" si="0"/>
        <v>124</v>
      </c>
      <c r="H16" s="18"/>
      <c r="I16" s="4"/>
      <c r="J16" s="4"/>
      <c r="K16" s="4"/>
      <c r="L16" s="4">
        <v>16</v>
      </c>
      <c r="M16" s="4"/>
      <c r="N16" s="4"/>
      <c r="O16" s="4">
        <v>63</v>
      </c>
      <c r="P16" s="4"/>
      <c r="Q16" s="4"/>
      <c r="R16" s="4"/>
      <c r="S16" s="4"/>
      <c r="T16" s="4">
        <v>45</v>
      </c>
      <c r="AA16" s="14"/>
    </row>
    <row r="17" spans="1:27" ht="12.75">
      <c r="A17" s="4">
        <v>14</v>
      </c>
      <c r="B17" s="4" t="s">
        <v>950</v>
      </c>
      <c r="C17" s="5" t="s">
        <v>951</v>
      </c>
      <c r="D17" s="4" t="s">
        <v>359</v>
      </c>
      <c r="E17" s="6" t="s">
        <v>346</v>
      </c>
      <c r="F17" s="4" t="s">
        <v>365</v>
      </c>
      <c r="G17" s="4">
        <f t="shared" si="0"/>
        <v>111</v>
      </c>
      <c r="H17" s="18"/>
      <c r="I17" s="4"/>
      <c r="J17" s="4">
        <v>15</v>
      </c>
      <c r="K17" s="4"/>
      <c r="L17" s="4"/>
      <c r="M17" s="4"/>
      <c r="N17" s="4"/>
      <c r="O17" s="4"/>
      <c r="P17" s="4">
        <v>78</v>
      </c>
      <c r="Q17" s="4"/>
      <c r="R17" s="4">
        <v>18</v>
      </c>
      <c r="S17" s="4"/>
      <c r="T17" s="4"/>
      <c r="AA17" s="14"/>
    </row>
    <row r="18" spans="1:27" ht="12.75">
      <c r="A18" s="4">
        <v>15</v>
      </c>
      <c r="B18" s="4" t="s">
        <v>536</v>
      </c>
      <c r="C18" s="5" t="s">
        <v>537</v>
      </c>
      <c r="D18" s="4" t="s">
        <v>359</v>
      </c>
      <c r="E18" s="6" t="s">
        <v>538</v>
      </c>
      <c r="F18" s="4" t="s">
        <v>344</v>
      </c>
      <c r="G18" s="4">
        <f t="shared" si="0"/>
        <v>108</v>
      </c>
      <c r="H18" s="18"/>
      <c r="I18" s="4"/>
      <c r="J18" s="4"/>
      <c r="K18" s="4"/>
      <c r="L18" s="4"/>
      <c r="M18" s="4"/>
      <c r="N18" s="4"/>
      <c r="O18" s="4"/>
      <c r="P18" s="4">
        <v>84</v>
      </c>
      <c r="Q18" s="4"/>
      <c r="R18" s="4"/>
      <c r="S18" s="4"/>
      <c r="T18" s="4"/>
      <c r="W18" s="5">
        <v>24</v>
      </c>
      <c r="AA18" s="14"/>
    </row>
    <row r="19" spans="1:27" s="5" customFormat="1" ht="12.75">
      <c r="A19" s="4">
        <v>16</v>
      </c>
      <c r="B19" s="4" t="s">
        <v>533</v>
      </c>
      <c r="C19" s="5" t="s">
        <v>534</v>
      </c>
      <c r="D19" s="4" t="s">
        <v>359</v>
      </c>
      <c r="E19" s="6" t="s">
        <v>346</v>
      </c>
      <c r="F19" s="4" t="s">
        <v>535</v>
      </c>
      <c r="G19" s="4">
        <f t="shared" si="0"/>
        <v>83</v>
      </c>
      <c r="H19" s="18"/>
      <c r="I19" s="4"/>
      <c r="J19" s="4"/>
      <c r="K19" s="4"/>
      <c r="L19" s="4"/>
      <c r="M19" s="4"/>
      <c r="N19" s="4"/>
      <c r="O19" s="4">
        <v>26</v>
      </c>
      <c r="P19" s="4"/>
      <c r="Q19" s="4"/>
      <c r="R19" s="4"/>
      <c r="S19" s="4"/>
      <c r="T19" s="4">
        <v>20</v>
      </c>
      <c r="V19" s="5">
        <v>11</v>
      </c>
      <c r="W19" s="5">
        <v>26</v>
      </c>
      <c r="AA19" s="14"/>
    </row>
    <row r="20" spans="1:27" ht="12.75">
      <c r="A20" s="4">
        <v>17</v>
      </c>
      <c r="B20" s="4" t="s">
        <v>890</v>
      </c>
      <c r="C20" s="5" t="s">
        <v>891</v>
      </c>
      <c r="D20" s="4" t="s">
        <v>359</v>
      </c>
      <c r="E20" s="6" t="s">
        <v>346</v>
      </c>
      <c r="F20" s="4" t="s">
        <v>344</v>
      </c>
      <c r="G20" s="4">
        <f t="shared" si="0"/>
        <v>74</v>
      </c>
      <c r="H20" s="18"/>
      <c r="I20" s="4"/>
      <c r="J20" s="4"/>
      <c r="K20" s="4"/>
      <c r="L20" s="4"/>
      <c r="M20" s="4"/>
      <c r="N20" s="4"/>
      <c r="O20" s="4">
        <v>52</v>
      </c>
      <c r="P20" s="4"/>
      <c r="Q20" s="4"/>
      <c r="R20" s="4"/>
      <c r="S20" s="4"/>
      <c r="T20" s="4">
        <v>22</v>
      </c>
      <c r="AA20" s="14"/>
    </row>
    <row r="21" spans="1:27" ht="12.75">
      <c r="A21" s="4">
        <v>18</v>
      </c>
      <c r="B21" s="4" t="s">
        <v>1079</v>
      </c>
      <c r="C21" s="5" t="s">
        <v>1080</v>
      </c>
      <c r="D21" s="4" t="s">
        <v>359</v>
      </c>
      <c r="E21" s="6" t="s">
        <v>1081</v>
      </c>
      <c r="F21" s="4" t="s">
        <v>358</v>
      </c>
      <c r="G21" s="4">
        <f t="shared" si="0"/>
        <v>72</v>
      </c>
      <c r="H21" s="18"/>
      <c r="I21" s="4"/>
      <c r="J21" s="4"/>
      <c r="K21" s="4"/>
      <c r="L21" s="4"/>
      <c r="M21" s="4"/>
      <c r="N21" s="4"/>
      <c r="O21" s="4"/>
      <c r="P21" s="4">
        <v>72</v>
      </c>
      <c r="Q21" s="4"/>
      <c r="R21" s="4"/>
      <c r="S21" s="4"/>
      <c r="T21" s="4"/>
      <c r="AA21" s="14"/>
    </row>
    <row r="22" spans="1:27" ht="12.75">
      <c r="A22" s="4">
        <v>19</v>
      </c>
      <c r="B22" s="4" t="s">
        <v>608</v>
      </c>
      <c r="C22" s="5" t="s">
        <v>609</v>
      </c>
      <c r="D22" s="4" t="s">
        <v>359</v>
      </c>
      <c r="E22" s="6" t="s">
        <v>610</v>
      </c>
      <c r="F22" s="4" t="s">
        <v>344</v>
      </c>
      <c r="G22" s="4">
        <f t="shared" si="0"/>
        <v>70</v>
      </c>
      <c r="H22" s="18"/>
      <c r="I22" s="4"/>
      <c r="J22" s="4"/>
      <c r="K22" s="4"/>
      <c r="L22" s="4"/>
      <c r="M22" s="4"/>
      <c r="N22" s="4">
        <v>14</v>
      </c>
      <c r="O22" s="4">
        <v>16</v>
      </c>
      <c r="P22" s="4">
        <v>4</v>
      </c>
      <c r="Q22" s="4">
        <v>13</v>
      </c>
      <c r="R22" s="4"/>
      <c r="S22" s="4"/>
      <c r="T22" s="4">
        <v>18</v>
      </c>
      <c r="V22" s="5">
        <v>5</v>
      </c>
      <c r="AA22" s="14"/>
    </row>
    <row r="23" spans="1:27" s="5" customFormat="1" ht="12.75">
      <c r="A23" s="4">
        <v>20</v>
      </c>
      <c r="B23" s="4" t="s">
        <v>544</v>
      </c>
      <c r="C23" s="5" t="s">
        <v>545</v>
      </c>
      <c r="D23" s="4" t="s">
        <v>359</v>
      </c>
      <c r="E23" s="6" t="s">
        <v>546</v>
      </c>
      <c r="F23" s="4" t="s">
        <v>344</v>
      </c>
      <c r="G23" s="4">
        <f t="shared" si="0"/>
        <v>68</v>
      </c>
      <c r="H23" s="18"/>
      <c r="I23" s="4"/>
      <c r="J23" s="4"/>
      <c r="K23" s="4"/>
      <c r="L23" s="4"/>
      <c r="M23" s="4"/>
      <c r="N23" s="4">
        <v>13</v>
      </c>
      <c r="O23" s="4">
        <v>18</v>
      </c>
      <c r="P23" s="4">
        <v>2</v>
      </c>
      <c r="Q23" s="4">
        <v>9</v>
      </c>
      <c r="R23" s="4"/>
      <c r="S23" s="4"/>
      <c r="T23" s="4"/>
      <c r="V23" s="5">
        <v>8</v>
      </c>
      <c r="W23" s="5">
        <v>18</v>
      </c>
      <c r="AA23" s="14"/>
    </row>
    <row r="24" spans="1:27" ht="12.75">
      <c r="A24" s="4">
        <v>21</v>
      </c>
      <c r="B24" s="4" t="s">
        <v>605</v>
      </c>
      <c r="C24" s="5" t="s">
        <v>606</v>
      </c>
      <c r="D24" s="4" t="s">
        <v>359</v>
      </c>
      <c r="E24" s="6" t="s">
        <v>607</v>
      </c>
      <c r="F24" s="4" t="s">
        <v>344</v>
      </c>
      <c r="G24" s="4">
        <f t="shared" si="0"/>
        <v>66</v>
      </c>
      <c r="H24" s="18"/>
      <c r="I24" s="4"/>
      <c r="J24" s="4"/>
      <c r="K24" s="4"/>
      <c r="L24" s="4"/>
      <c r="M24" s="4"/>
      <c r="N24" s="4">
        <v>12</v>
      </c>
      <c r="O24" s="4">
        <v>24</v>
      </c>
      <c r="P24" s="4"/>
      <c r="Q24" s="4">
        <v>10</v>
      </c>
      <c r="R24" s="4"/>
      <c r="S24" s="4"/>
      <c r="T24" s="4">
        <v>14</v>
      </c>
      <c r="V24" s="5">
        <v>6</v>
      </c>
      <c r="AA24" s="14"/>
    </row>
    <row r="25" spans="1:97" s="5" customFormat="1" ht="12.75">
      <c r="A25" s="4">
        <v>22</v>
      </c>
      <c r="B25" s="4" t="s">
        <v>829</v>
      </c>
      <c r="C25" s="5" t="s">
        <v>830</v>
      </c>
      <c r="D25" s="4" t="s">
        <v>359</v>
      </c>
      <c r="E25" s="6" t="s">
        <v>831</v>
      </c>
      <c r="F25" s="4" t="s">
        <v>520</v>
      </c>
      <c r="G25" s="4">
        <f t="shared" si="0"/>
        <v>57</v>
      </c>
      <c r="H25" s="18"/>
      <c r="I25" s="4"/>
      <c r="J25" s="4">
        <v>10</v>
      </c>
      <c r="K25" s="4"/>
      <c r="L25" s="4"/>
      <c r="M25" s="4">
        <v>37</v>
      </c>
      <c r="N25" s="4"/>
      <c r="O25" s="4"/>
      <c r="P25" s="4"/>
      <c r="Q25" s="4"/>
      <c r="R25" s="4"/>
      <c r="S25" s="4"/>
      <c r="T25" s="4"/>
      <c r="U25" s="5">
        <v>10</v>
      </c>
      <c r="AA25" s="14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</row>
    <row r="26" spans="1:97" ht="12.75">
      <c r="A26" s="4">
        <v>22</v>
      </c>
      <c r="B26" s="4" t="s">
        <v>541</v>
      </c>
      <c r="C26" s="5" t="s">
        <v>542</v>
      </c>
      <c r="D26" s="4" t="s">
        <v>359</v>
      </c>
      <c r="E26" s="6" t="s">
        <v>543</v>
      </c>
      <c r="F26" s="4" t="s">
        <v>344</v>
      </c>
      <c r="G26" s="4">
        <f t="shared" si="0"/>
        <v>57</v>
      </c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12</v>
      </c>
      <c r="T26" s="4">
        <v>16</v>
      </c>
      <c r="V26" s="5">
        <v>9</v>
      </c>
      <c r="W26" s="5">
        <v>20</v>
      </c>
      <c r="AA26" s="14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</row>
    <row r="27" spans="1:97" s="5" customFormat="1" ht="12.75">
      <c r="A27" s="4">
        <v>24</v>
      </c>
      <c r="B27" s="4" t="s">
        <v>1082</v>
      </c>
      <c r="C27" s="5" t="s">
        <v>1083</v>
      </c>
      <c r="D27" s="4" t="s">
        <v>359</v>
      </c>
      <c r="E27" s="6" t="s">
        <v>1084</v>
      </c>
      <c r="F27" s="4" t="s">
        <v>343</v>
      </c>
      <c r="G27" s="4">
        <f t="shared" si="0"/>
        <v>54</v>
      </c>
      <c r="H27" s="18"/>
      <c r="I27" s="4"/>
      <c r="J27" s="4"/>
      <c r="K27" s="4"/>
      <c r="L27" s="4"/>
      <c r="M27" s="4"/>
      <c r="N27" s="4"/>
      <c r="O27" s="4"/>
      <c r="P27" s="4">
        <v>54</v>
      </c>
      <c r="Q27" s="4"/>
      <c r="R27" s="4"/>
      <c r="S27" s="4"/>
      <c r="T27" s="4"/>
      <c r="AA27" s="14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</row>
    <row r="28" spans="1:27" ht="12.75">
      <c r="A28" s="4">
        <v>24</v>
      </c>
      <c r="B28" s="4" t="s">
        <v>827</v>
      </c>
      <c r="C28" s="5" t="s">
        <v>828</v>
      </c>
      <c r="D28" s="4" t="s">
        <v>359</v>
      </c>
      <c r="E28" s="6" t="s">
        <v>800</v>
      </c>
      <c r="F28" s="4" t="s">
        <v>520</v>
      </c>
      <c r="G28" s="4">
        <f t="shared" si="0"/>
        <v>54</v>
      </c>
      <c r="H28" s="18"/>
      <c r="I28" s="4"/>
      <c r="J28" s="4"/>
      <c r="K28" s="4"/>
      <c r="L28" s="4"/>
      <c r="M28" s="4"/>
      <c r="N28" s="4"/>
      <c r="O28" s="4"/>
      <c r="P28" s="4">
        <v>36</v>
      </c>
      <c r="Q28" s="4"/>
      <c r="R28" s="4"/>
      <c r="S28" s="4"/>
      <c r="T28" s="4"/>
      <c r="U28" s="5">
        <v>18</v>
      </c>
      <c r="AA28" s="14"/>
    </row>
    <row r="29" spans="1:27" ht="12.75">
      <c r="A29" s="4">
        <v>26</v>
      </c>
      <c r="B29" s="4" t="s">
        <v>539</v>
      </c>
      <c r="C29" s="5" t="s">
        <v>540</v>
      </c>
      <c r="D29" s="4" t="s">
        <v>359</v>
      </c>
      <c r="E29" s="6" t="s">
        <v>482</v>
      </c>
      <c r="F29" s="4" t="s">
        <v>483</v>
      </c>
      <c r="G29" s="4">
        <f t="shared" si="0"/>
        <v>52</v>
      </c>
      <c r="H29" s="18"/>
      <c r="I29" s="4"/>
      <c r="J29" s="4"/>
      <c r="K29" s="4"/>
      <c r="L29" s="4"/>
      <c r="M29" s="4"/>
      <c r="N29" s="4"/>
      <c r="O29" s="4"/>
      <c r="P29" s="4">
        <v>30</v>
      </c>
      <c r="Q29" s="4"/>
      <c r="R29" s="4"/>
      <c r="S29" s="4"/>
      <c r="T29" s="4"/>
      <c r="W29" s="5">
        <v>22</v>
      </c>
      <c r="AA29" s="14"/>
    </row>
    <row r="30" spans="1:27" ht="12.75">
      <c r="A30" s="4">
        <v>27</v>
      </c>
      <c r="B30" s="4" t="s">
        <v>600</v>
      </c>
      <c r="C30" s="5" t="s">
        <v>601</v>
      </c>
      <c r="D30" s="4" t="s">
        <v>359</v>
      </c>
      <c r="E30" s="6" t="s">
        <v>346</v>
      </c>
      <c r="F30" s="4" t="s">
        <v>344</v>
      </c>
      <c r="G30" s="4">
        <f t="shared" si="0"/>
        <v>50</v>
      </c>
      <c r="H30" s="18"/>
      <c r="I30" s="4"/>
      <c r="J30" s="4"/>
      <c r="K30" s="4"/>
      <c r="L30" s="4"/>
      <c r="M30" s="4"/>
      <c r="N30" s="4"/>
      <c r="O30" s="4">
        <v>28</v>
      </c>
      <c r="P30" s="4">
        <v>10</v>
      </c>
      <c r="Q30" s="4"/>
      <c r="R30" s="4"/>
      <c r="S30" s="4"/>
      <c r="T30" s="4"/>
      <c r="V30" s="5">
        <v>12</v>
      </c>
      <c r="AA30" s="14"/>
    </row>
    <row r="31" spans="1:27" ht="12.75">
      <c r="A31" s="4">
        <v>28</v>
      </c>
      <c r="B31" s="4" t="s">
        <v>557</v>
      </c>
      <c r="C31" s="5" t="s">
        <v>558</v>
      </c>
      <c r="D31" s="4" t="s">
        <v>359</v>
      </c>
      <c r="E31" s="6" t="s">
        <v>346</v>
      </c>
      <c r="F31" s="4" t="s">
        <v>365</v>
      </c>
      <c r="G31" s="4">
        <f t="shared" si="0"/>
        <v>40</v>
      </c>
      <c r="H31" s="18"/>
      <c r="I31" s="4"/>
      <c r="J31" s="4">
        <v>10</v>
      </c>
      <c r="K31" s="4"/>
      <c r="L31" s="4"/>
      <c r="M31" s="4"/>
      <c r="N31" s="4"/>
      <c r="O31" s="4"/>
      <c r="P31" s="4"/>
      <c r="Q31" s="4"/>
      <c r="R31" s="4">
        <v>11</v>
      </c>
      <c r="S31" s="4"/>
      <c r="T31" s="4"/>
      <c r="W31" s="5">
        <v>7</v>
      </c>
      <c r="X31" s="5">
        <v>12</v>
      </c>
      <c r="AA31" s="14"/>
    </row>
    <row r="32" spans="1:27" ht="12.75">
      <c r="A32" s="4">
        <v>29</v>
      </c>
      <c r="B32" s="4" t="s">
        <v>992</v>
      </c>
      <c r="C32" s="5" t="s">
        <v>993</v>
      </c>
      <c r="D32" s="4" t="s">
        <v>359</v>
      </c>
      <c r="E32" s="6" t="s">
        <v>812</v>
      </c>
      <c r="F32" s="4" t="s">
        <v>520</v>
      </c>
      <c r="G32" s="4">
        <f t="shared" si="0"/>
        <v>38</v>
      </c>
      <c r="H32" s="18"/>
      <c r="I32" s="4"/>
      <c r="J32" s="4">
        <v>8</v>
      </c>
      <c r="K32" s="4"/>
      <c r="L32" s="4"/>
      <c r="M32" s="4">
        <v>30</v>
      </c>
      <c r="N32" s="4"/>
      <c r="O32" s="4"/>
      <c r="P32" s="4"/>
      <c r="Q32" s="4"/>
      <c r="R32" s="4"/>
      <c r="S32" s="4"/>
      <c r="T32" s="4"/>
      <c r="AA32" s="14"/>
    </row>
    <row r="33" spans="1:97" ht="12.75">
      <c r="A33" s="4">
        <v>30</v>
      </c>
      <c r="B33" s="4" t="s">
        <v>756</v>
      </c>
      <c r="C33" s="5" t="s">
        <v>757</v>
      </c>
      <c r="D33" s="4" t="s">
        <v>359</v>
      </c>
      <c r="E33" s="6" t="s">
        <v>758</v>
      </c>
      <c r="F33" s="4" t="s">
        <v>365</v>
      </c>
      <c r="G33" s="4">
        <f t="shared" si="0"/>
        <v>37</v>
      </c>
      <c r="H33" s="18"/>
      <c r="I33" s="4"/>
      <c r="J33" s="4">
        <v>7</v>
      </c>
      <c r="K33" s="4"/>
      <c r="L33" s="4"/>
      <c r="M33" s="4"/>
      <c r="N33" s="4"/>
      <c r="O33" s="4"/>
      <c r="P33" s="4"/>
      <c r="Q33" s="4"/>
      <c r="R33" s="4">
        <v>16</v>
      </c>
      <c r="S33" s="4"/>
      <c r="T33" s="4"/>
      <c r="X33" s="5">
        <v>14</v>
      </c>
      <c r="AA33" s="14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</row>
    <row r="34" spans="1:27" ht="12.75">
      <c r="A34" s="4">
        <v>31</v>
      </c>
      <c r="B34" s="4" t="s">
        <v>753</v>
      </c>
      <c r="C34" s="5" t="s">
        <v>754</v>
      </c>
      <c r="D34" s="4" t="s">
        <v>359</v>
      </c>
      <c r="E34" s="6" t="s">
        <v>346</v>
      </c>
      <c r="F34" s="4" t="s">
        <v>344</v>
      </c>
      <c r="G34" s="4">
        <f t="shared" si="0"/>
        <v>37</v>
      </c>
      <c r="H34" s="18"/>
      <c r="I34" s="4"/>
      <c r="J34" s="4"/>
      <c r="K34" s="4"/>
      <c r="L34" s="4"/>
      <c r="M34" s="4"/>
      <c r="N34" s="4"/>
      <c r="O34" s="4">
        <v>20</v>
      </c>
      <c r="P34" s="4"/>
      <c r="Q34" s="4"/>
      <c r="R34" s="4"/>
      <c r="S34" s="4">
        <v>10</v>
      </c>
      <c r="T34" s="4"/>
      <c r="V34" s="5">
        <v>7</v>
      </c>
      <c r="AA34" s="14"/>
    </row>
    <row r="35" spans="1:97" s="5" customFormat="1" ht="12.75">
      <c r="A35" s="4">
        <v>32</v>
      </c>
      <c r="B35" s="4" t="s">
        <v>602</v>
      </c>
      <c r="C35" s="5" t="s">
        <v>603</v>
      </c>
      <c r="D35" s="4" t="s">
        <v>359</v>
      </c>
      <c r="E35" s="6" t="s">
        <v>604</v>
      </c>
      <c r="F35" s="4" t="s">
        <v>344</v>
      </c>
      <c r="G35" s="4">
        <f t="shared" si="0"/>
        <v>29</v>
      </c>
      <c r="H35" s="18"/>
      <c r="I35" s="4"/>
      <c r="J35" s="4"/>
      <c r="K35" s="4"/>
      <c r="L35" s="4"/>
      <c r="M35" s="4"/>
      <c r="N35" s="4">
        <v>11</v>
      </c>
      <c r="O35" s="4"/>
      <c r="P35" s="4"/>
      <c r="Q35" s="4">
        <v>8</v>
      </c>
      <c r="R35" s="4"/>
      <c r="S35" s="4"/>
      <c r="T35" s="4"/>
      <c r="V35" s="5">
        <v>10</v>
      </c>
      <c r="AA35" s="14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</row>
    <row r="36" spans="1:27" ht="12.75">
      <c r="A36" s="4">
        <v>33</v>
      </c>
      <c r="B36" s="4" t="s">
        <v>1085</v>
      </c>
      <c r="C36" s="5" t="s">
        <v>1086</v>
      </c>
      <c r="D36" s="4" t="s">
        <v>359</v>
      </c>
      <c r="E36" s="6" t="s">
        <v>794</v>
      </c>
      <c r="F36" s="4" t="s">
        <v>520</v>
      </c>
      <c r="G36" s="4">
        <f aca="true" t="shared" si="1" ref="G36:G72">SUM(I36:Z36)</f>
        <v>24</v>
      </c>
      <c r="H36" s="18"/>
      <c r="I36" s="4"/>
      <c r="J36" s="4"/>
      <c r="K36" s="4"/>
      <c r="L36" s="4"/>
      <c r="M36" s="4"/>
      <c r="N36" s="4"/>
      <c r="O36" s="4"/>
      <c r="P36" s="4">
        <v>24</v>
      </c>
      <c r="Q36" s="4"/>
      <c r="R36" s="4"/>
      <c r="S36" s="4"/>
      <c r="T36" s="4"/>
      <c r="AA36" s="14"/>
    </row>
    <row r="37" spans="1:27" ht="12.75">
      <c r="A37" s="4">
        <v>34</v>
      </c>
      <c r="B37" s="4" t="s">
        <v>549</v>
      </c>
      <c r="C37" s="5" t="s">
        <v>550</v>
      </c>
      <c r="D37" s="4" t="s">
        <v>359</v>
      </c>
      <c r="E37" s="6" t="s">
        <v>551</v>
      </c>
      <c r="F37" s="4" t="s">
        <v>483</v>
      </c>
      <c r="G37" s="4">
        <f t="shared" si="1"/>
        <v>23</v>
      </c>
      <c r="H37" s="18"/>
      <c r="I37" s="4"/>
      <c r="J37" s="4"/>
      <c r="K37" s="4"/>
      <c r="L37" s="4">
        <v>9</v>
      </c>
      <c r="M37" s="4"/>
      <c r="N37" s="4"/>
      <c r="O37" s="4"/>
      <c r="P37" s="4"/>
      <c r="Q37" s="4"/>
      <c r="R37" s="4"/>
      <c r="S37" s="4"/>
      <c r="T37" s="4"/>
      <c r="W37" s="5">
        <v>14</v>
      </c>
      <c r="AA37" s="14"/>
    </row>
    <row r="38" spans="1:27" ht="12.75">
      <c r="A38" s="4">
        <v>34</v>
      </c>
      <c r="B38" s="4" t="s">
        <v>1415</v>
      </c>
      <c r="C38" s="5" t="s">
        <v>1416</v>
      </c>
      <c r="D38" s="4" t="s">
        <v>359</v>
      </c>
      <c r="E38" s="6" t="s">
        <v>346</v>
      </c>
      <c r="F38" s="4" t="s">
        <v>520</v>
      </c>
      <c r="G38" s="4">
        <f t="shared" si="1"/>
        <v>23</v>
      </c>
      <c r="H38" s="18"/>
      <c r="I38" s="4"/>
      <c r="J38" s="4">
        <v>3</v>
      </c>
      <c r="K38" s="4">
        <v>20</v>
      </c>
      <c r="L38" s="4"/>
      <c r="M38" s="4"/>
      <c r="N38" s="4"/>
      <c r="O38" s="4"/>
      <c r="P38" s="4"/>
      <c r="Q38" s="4"/>
      <c r="R38" s="4"/>
      <c r="S38" s="4"/>
      <c r="T38" s="4"/>
      <c r="AA38" s="14"/>
    </row>
    <row r="39" spans="1:27" ht="12.75">
      <c r="A39" s="4">
        <v>36</v>
      </c>
      <c r="B39" s="4" t="s">
        <v>952</v>
      </c>
      <c r="C39" s="5" t="s">
        <v>953</v>
      </c>
      <c r="D39" s="4" t="s">
        <v>359</v>
      </c>
      <c r="E39" s="6" t="s">
        <v>346</v>
      </c>
      <c r="F39" s="4" t="s">
        <v>365</v>
      </c>
      <c r="G39" s="4">
        <f t="shared" si="1"/>
        <v>22</v>
      </c>
      <c r="H39" s="18"/>
      <c r="I39" s="4"/>
      <c r="J39" s="4">
        <v>8</v>
      </c>
      <c r="K39" s="4"/>
      <c r="L39" s="4"/>
      <c r="M39" s="4"/>
      <c r="N39" s="4"/>
      <c r="O39" s="4"/>
      <c r="P39" s="4"/>
      <c r="Q39" s="4"/>
      <c r="R39" s="4">
        <v>14</v>
      </c>
      <c r="S39" s="4"/>
      <c r="T39" s="4"/>
      <c r="AA39" s="14"/>
    </row>
    <row r="40" spans="1:27" ht="12.75">
      <c r="A40" s="4">
        <v>36</v>
      </c>
      <c r="B40" s="4" t="s">
        <v>1463</v>
      </c>
      <c r="C40" s="5" t="s">
        <v>1464</v>
      </c>
      <c r="D40" s="4" t="s">
        <v>359</v>
      </c>
      <c r="E40" s="6" t="s">
        <v>346</v>
      </c>
      <c r="F40" s="4" t="s">
        <v>344</v>
      </c>
      <c r="G40" s="4">
        <f t="shared" si="1"/>
        <v>22</v>
      </c>
      <c r="H40" s="18"/>
      <c r="I40" s="4"/>
      <c r="J40" s="4"/>
      <c r="K40" s="4"/>
      <c r="L40" s="4"/>
      <c r="M40" s="4"/>
      <c r="N40" s="4"/>
      <c r="O40" s="4">
        <v>22</v>
      </c>
      <c r="P40" s="4"/>
      <c r="Q40" s="4"/>
      <c r="R40" s="4"/>
      <c r="S40" s="4"/>
      <c r="T40" s="4"/>
      <c r="AA40" s="14"/>
    </row>
    <row r="41" spans="1:27" ht="12.75">
      <c r="A41" s="4">
        <v>38</v>
      </c>
      <c r="B41" s="4" t="s">
        <v>927</v>
      </c>
      <c r="C41" s="5" t="s">
        <v>928</v>
      </c>
      <c r="D41" s="4" t="s">
        <v>359</v>
      </c>
      <c r="E41" s="6" t="s">
        <v>346</v>
      </c>
      <c r="F41" s="4" t="s">
        <v>344</v>
      </c>
      <c r="G41" s="4">
        <f t="shared" si="1"/>
        <v>21</v>
      </c>
      <c r="H41" s="18"/>
      <c r="I41" s="4"/>
      <c r="J41" s="4"/>
      <c r="K41" s="4"/>
      <c r="L41" s="4"/>
      <c r="M41" s="4"/>
      <c r="N41" s="4"/>
      <c r="O41" s="4">
        <v>14</v>
      </c>
      <c r="P41" s="4"/>
      <c r="Q41" s="4">
        <v>7</v>
      </c>
      <c r="R41" s="4"/>
      <c r="S41" s="4"/>
      <c r="T41" s="4"/>
      <c r="AA41" s="14"/>
    </row>
    <row r="42" spans="1:27" ht="12.75">
      <c r="A42" s="4">
        <v>39</v>
      </c>
      <c r="B42" s="4" t="s">
        <v>635</v>
      </c>
      <c r="C42" s="5" t="s">
        <v>636</v>
      </c>
      <c r="D42" s="4" t="s">
        <v>359</v>
      </c>
      <c r="E42" s="6" t="s">
        <v>346</v>
      </c>
      <c r="F42" s="4" t="s">
        <v>621</v>
      </c>
      <c r="G42" s="4">
        <f t="shared" si="1"/>
        <v>20</v>
      </c>
      <c r="H42" s="18"/>
      <c r="I42" s="4"/>
      <c r="J42" s="4">
        <v>12</v>
      </c>
      <c r="K42" s="4"/>
      <c r="L42" s="4"/>
      <c r="M42" s="4"/>
      <c r="N42" s="4"/>
      <c r="O42" s="4"/>
      <c r="P42" s="4"/>
      <c r="Q42" s="4"/>
      <c r="R42" s="4"/>
      <c r="S42" s="4"/>
      <c r="T42" s="4"/>
      <c r="Y42" s="5">
        <v>8</v>
      </c>
      <c r="AA42" s="14"/>
    </row>
    <row r="43" spans="1:27" ht="12.75">
      <c r="A43" s="4">
        <v>40</v>
      </c>
      <c r="B43" s="4" t="s">
        <v>1087</v>
      </c>
      <c r="C43" s="5" t="s">
        <v>1088</v>
      </c>
      <c r="D43" s="4" t="s">
        <v>359</v>
      </c>
      <c r="E43" s="6" t="s">
        <v>357</v>
      </c>
      <c r="F43" s="4" t="s">
        <v>358</v>
      </c>
      <c r="G43" s="4">
        <f t="shared" si="1"/>
        <v>18</v>
      </c>
      <c r="H43" s="18"/>
      <c r="I43" s="4"/>
      <c r="J43" s="4"/>
      <c r="K43" s="4"/>
      <c r="L43" s="4"/>
      <c r="M43" s="4"/>
      <c r="N43" s="4"/>
      <c r="O43" s="4"/>
      <c r="P43" s="4">
        <v>18</v>
      </c>
      <c r="Q43" s="4"/>
      <c r="R43" s="4"/>
      <c r="S43" s="4"/>
      <c r="T43" s="4"/>
      <c r="AA43" s="14"/>
    </row>
    <row r="44" spans="1:27" ht="12.75">
      <c r="A44" s="4">
        <v>40</v>
      </c>
      <c r="B44" s="4" t="s">
        <v>1480</v>
      </c>
      <c r="C44" s="5" t="s">
        <v>1481</v>
      </c>
      <c r="D44" s="4" t="s">
        <v>359</v>
      </c>
      <c r="E44" s="6" t="s">
        <v>1482</v>
      </c>
      <c r="F44" s="4" t="s">
        <v>483</v>
      </c>
      <c r="G44" s="4">
        <f t="shared" si="1"/>
        <v>18</v>
      </c>
      <c r="H44" s="18"/>
      <c r="I44" s="4"/>
      <c r="J44" s="4"/>
      <c r="K44" s="4"/>
      <c r="L44" s="4">
        <v>18</v>
      </c>
      <c r="M44" s="4"/>
      <c r="N44" s="4"/>
      <c r="O44" s="4"/>
      <c r="P44" s="4"/>
      <c r="Q44" s="4"/>
      <c r="R44" s="4"/>
      <c r="S44" s="4"/>
      <c r="T44" s="4"/>
      <c r="AA44" s="14"/>
    </row>
    <row r="45" spans="1:27" ht="12.75">
      <c r="A45" s="4">
        <v>40</v>
      </c>
      <c r="B45" s="4" t="s">
        <v>619</v>
      </c>
      <c r="C45" s="5" t="s">
        <v>620</v>
      </c>
      <c r="D45" s="4" t="s">
        <v>359</v>
      </c>
      <c r="E45" s="6" t="s">
        <v>346</v>
      </c>
      <c r="F45" s="4" t="s">
        <v>621</v>
      </c>
      <c r="G45" s="4">
        <f t="shared" si="1"/>
        <v>18</v>
      </c>
      <c r="H45" s="1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Y45" s="5">
        <v>18</v>
      </c>
      <c r="AA45" s="14"/>
    </row>
    <row r="46" spans="1:27" ht="12.75">
      <c r="A46" s="4">
        <v>43</v>
      </c>
      <c r="B46" s="4" t="s">
        <v>547</v>
      </c>
      <c r="C46" s="5" t="s">
        <v>548</v>
      </c>
      <c r="D46" s="4" t="s">
        <v>359</v>
      </c>
      <c r="E46" s="6" t="s">
        <v>346</v>
      </c>
      <c r="F46" s="4" t="s">
        <v>343</v>
      </c>
      <c r="G46" s="4">
        <f t="shared" si="1"/>
        <v>16</v>
      </c>
      <c r="H46" s="1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W46" s="5">
        <v>16</v>
      </c>
      <c r="AA46" s="14"/>
    </row>
    <row r="47" spans="1:97" s="5" customFormat="1" ht="12.75">
      <c r="A47" s="4">
        <v>44</v>
      </c>
      <c r="B47" s="4" t="s">
        <v>303</v>
      </c>
      <c r="C47" s="5" t="s">
        <v>302</v>
      </c>
      <c r="D47" s="4" t="s">
        <v>359</v>
      </c>
      <c r="E47" s="6" t="s">
        <v>1422</v>
      </c>
      <c r="F47" s="4" t="s">
        <v>345</v>
      </c>
      <c r="G47" s="4">
        <f t="shared" si="1"/>
        <v>15</v>
      </c>
      <c r="H47" s="18"/>
      <c r="I47" s="4"/>
      <c r="J47" s="4">
        <v>15</v>
      </c>
      <c r="K47" s="4"/>
      <c r="L47" s="4"/>
      <c r="M47" s="4"/>
      <c r="N47" s="4"/>
      <c r="O47" s="4"/>
      <c r="P47" s="4"/>
      <c r="Q47" s="4"/>
      <c r="R47" s="4"/>
      <c r="S47" s="4"/>
      <c r="T47" s="4"/>
      <c r="AA47" s="14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1:97" s="5" customFormat="1" ht="12.75">
      <c r="A48" s="4">
        <v>44</v>
      </c>
      <c r="B48" s="4" t="s">
        <v>1094</v>
      </c>
      <c r="C48" s="5" t="s">
        <v>1095</v>
      </c>
      <c r="D48" s="4" t="s">
        <v>359</v>
      </c>
      <c r="E48" s="6" t="s">
        <v>794</v>
      </c>
      <c r="F48" s="4" t="s">
        <v>520</v>
      </c>
      <c r="G48" s="4">
        <f t="shared" si="1"/>
        <v>15</v>
      </c>
      <c r="H48" s="18"/>
      <c r="I48" s="4"/>
      <c r="J48" s="4">
        <v>12</v>
      </c>
      <c r="K48" s="4"/>
      <c r="L48" s="4"/>
      <c r="M48" s="4"/>
      <c r="N48" s="4"/>
      <c r="O48" s="4"/>
      <c r="P48" s="4">
        <v>3</v>
      </c>
      <c r="Q48" s="4"/>
      <c r="R48" s="4"/>
      <c r="S48" s="4"/>
      <c r="T48" s="4"/>
      <c r="AA48" s="14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</row>
    <row r="49" spans="1:97" s="5" customFormat="1" ht="12.75">
      <c r="A49" s="4">
        <v>44</v>
      </c>
      <c r="B49" s="4" t="s">
        <v>255</v>
      </c>
      <c r="C49" s="5" t="s">
        <v>254</v>
      </c>
      <c r="D49" s="4" t="s">
        <v>359</v>
      </c>
      <c r="E49" s="6" t="s">
        <v>346</v>
      </c>
      <c r="F49" s="4" t="s">
        <v>621</v>
      </c>
      <c r="G49" s="4">
        <f t="shared" si="1"/>
        <v>15</v>
      </c>
      <c r="H49" s="18"/>
      <c r="I49" s="4"/>
      <c r="J49" s="4">
        <v>15</v>
      </c>
      <c r="K49" s="4"/>
      <c r="L49" s="4"/>
      <c r="M49" s="4"/>
      <c r="N49" s="4"/>
      <c r="O49" s="4"/>
      <c r="P49" s="4"/>
      <c r="Q49" s="4"/>
      <c r="R49" s="4"/>
      <c r="S49" s="4"/>
      <c r="T49" s="4"/>
      <c r="AA49" s="14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</row>
    <row r="50" spans="1:27" ht="12.75">
      <c r="A50" s="4">
        <v>47</v>
      </c>
      <c r="B50" s="4" t="s">
        <v>625</v>
      </c>
      <c r="C50" s="5" t="s">
        <v>626</v>
      </c>
      <c r="D50" s="4" t="s">
        <v>359</v>
      </c>
      <c r="E50" s="6" t="s">
        <v>617</v>
      </c>
      <c r="F50" s="4" t="s">
        <v>618</v>
      </c>
      <c r="G50" s="4">
        <f t="shared" si="1"/>
        <v>14</v>
      </c>
      <c r="H50" s="1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Y50" s="5">
        <v>14</v>
      </c>
      <c r="AA50" s="14"/>
    </row>
    <row r="51" spans="1:27" ht="12.75">
      <c r="A51" s="4">
        <v>48</v>
      </c>
      <c r="B51" s="4" t="s">
        <v>552</v>
      </c>
      <c r="C51" s="5" t="s">
        <v>553</v>
      </c>
      <c r="D51" s="4" t="s">
        <v>359</v>
      </c>
      <c r="E51" s="6" t="s">
        <v>554</v>
      </c>
      <c r="F51" s="4" t="s">
        <v>343</v>
      </c>
      <c r="G51" s="4">
        <f t="shared" si="1"/>
        <v>12</v>
      </c>
      <c r="H51" s="1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W51" s="5">
        <v>12</v>
      </c>
      <c r="AA51" s="14"/>
    </row>
    <row r="52" spans="1:27" ht="12.75">
      <c r="A52" s="4">
        <v>48</v>
      </c>
      <c r="B52" s="4" t="s">
        <v>305</v>
      </c>
      <c r="C52" s="5" t="s">
        <v>304</v>
      </c>
      <c r="D52" s="4" t="s">
        <v>359</v>
      </c>
      <c r="E52" s="6" t="s">
        <v>1422</v>
      </c>
      <c r="F52" s="4" t="s">
        <v>345</v>
      </c>
      <c r="G52" s="4">
        <f t="shared" si="1"/>
        <v>12</v>
      </c>
      <c r="H52" s="18"/>
      <c r="I52" s="4"/>
      <c r="J52" s="4">
        <v>12</v>
      </c>
      <c r="K52" s="4"/>
      <c r="L52" s="4"/>
      <c r="M52" s="4"/>
      <c r="N52" s="4"/>
      <c r="O52" s="4"/>
      <c r="P52" s="4"/>
      <c r="Q52" s="4"/>
      <c r="R52" s="4"/>
      <c r="S52" s="4"/>
      <c r="T52" s="4"/>
      <c r="AA52" s="14"/>
    </row>
    <row r="53" spans="1:27" ht="12.75">
      <c r="A53" s="4">
        <v>50</v>
      </c>
      <c r="B53" s="4" t="s">
        <v>389</v>
      </c>
      <c r="C53" s="5" t="s">
        <v>390</v>
      </c>
      <c r="D53" s="4" t="s">
        <v>359</v>
      </c>
      <c r="E53" s="6" t="s">
        <v>391</v>
      </c>
      <c r="F53" s="4" t="s">
        <v>344</v>
      </c>
      <c r="G53" s="4">
        <f t="shared" si="1"/>
        <v>11</v>
      </c>
      <c r="H53" s="1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W53" s="5">
        <v>6</v>
      </c>
      <c r="Z53" s="5">
        <v>5</v>
      </c>
      <c r="AA53" s="14"/>
    </row>
    <row r="54" spans="1:27" ht="12.75">
      <c r="A54" s="4">
        <v>51</v>
      </c>
      <c r="B54" s="4" t="s">
        <v>307</v>
      </c>
      <c r="C54" s="5" t="s">
        <v>306</v>
      </c>
      <c r="D54" s="4" t="s">
        <v>359</v>
      </c>
      <c r="E54" s="6" t="s">
        <v>301</v>
      </c>
      <c r="F54" s="4" t="s">
        <v>345</v>
      </c>
      <c r="G54" s="4">
        <f t="shared" si="1"/>
        <v>10</v>
      </c>
      <c r="H54" s="18"/>
      <c r="I54" s="4"/>
      <c r="J54" s="4">
        <v>10</v>
      </c>
      <c r="K54" s="4"/>
      <c r="L54" s="4"/>
      <c r="M54" s="4"/>
      <c r="N54" s="4"/>
      <c r="O54" s="4"/>
      <c r="P54" s="4"/>
      <c r="Q54" s="4"/>
      <c r="R54" s="4"/>
      <c r="S54" s="4"/>
      <c r="T54" s="4"/>
      <c r="AA54" s="14"/>
    </row>
    <row r="55" spans="1:27" ht="12.75">
      <c r="A55" s="4">
        <v>51</v>
      </c>
      <c r="B55" s="4" t="s">
        <v>90</v>
      </c>
      <c r="C55" s="5" t="s">
        <v>89</v>
      </c>
      <c r="D55" s="4" t="s">
        <v>359</v>
      </c>
      <c r="E55" s="6" t="s">
        <v>346</v>
      </c>
      <c r="F55" s="4" t="s">
        <v>621</v>
      </c>
      <c r="G55" s="4">
        <f t="shared" si="1"/>
        <v>10</v>
      </c>
      <c r="H55" s="18"/>
      <c r="I55" s="4"/>
      <c r="J55" s="4">
        <v>10</v>
      </c>
      <c r="K55" s="4"/>
      <c r="L55" s="4"/>
      <c r="M55" s="4"/>
      <c r="N55" s="4"/>
      <c r="O55" s="4"/>
      <c r="P55" s="4"/>
      <c r="Q55" s="4"/>
      <c r="R55" s="4"/>
      <c r="S55" s="4"/>
      <c r="T55" s="4"/>
      <c r="AA55" s="14"/>
    </row>
    <row r="56" spans="1:27" ht="12.75">
      <c r="A56" s="4">
        <v>53</v>
      </c>
      <c r="B56" s="4" t="s">
        <v>555</v>
      </c>
      <c r="C56" s="5" t="s">
        <v>556</v>
      </c>
      <c r="D56" s="4" t="s">
        <v>359</v>
      </c>
      <c r="E56" s="6" t="s">
        <v>346</v>
      </c>
      <c r="F56" s="4" t="s">
        <v>344</v>
      </c>
      <c r="G56" s="4">
        <f t="shared" si="1"/>
        <v>9</v>
      </c>
      <c r="H56" s="1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W56" s="5">
        <v>9</v>
      </c>
      <c r="AA56" s="14"/>
    </row>
    <row r="57" spans="1:27" ht="12.75">
      <c r="A57" s="4">
        <v>54</v>
      </c>
      <c r="B57" s="4" t="s">
        <v>1483</v>
      </c>
      <c r="C57" s="5" t="s">
        <v>1484</v>
      </c>
      <c r="D57" s="4" t="s">
        <v>359</v>
      </c>
      <c r="E57" s="6" t="s">
        <v>346</v>
      </c>
      <c r="F57" s="4" t="s">
        <v>483</v>
      </c>
      <c r="G57" s="4">
        <f t="shared" si="1"/>
        <v>8</v>
      </c>
      <c r="H57" s="18"/>
      <c r="I57" s="4"/>
      <c r="J57" s="4"/>
      <c r="K57" s="4"/>
      <c r="L57" s="4">
        <v>8</v>
      </c>
      <c r="M57" s="4"/>
      <c r="N57" s="4"/>
      <c r="O57" s="4"/>
      <c r="P57" s="4"/>
      <c r="Q57" s="4"/>
      <c r="R57" s="4"/>
      <c r="S57" s="4"/>
      <c r="T57" s="4"/>
      <c r="AA57" s="14"/>
    </row>
    <row r="58" spans="1:27" ht="12.75">
      <c r="A58" s="4">
        <v>54</v>
      </c>
      <c r="B58" s="4" t="s">
        <v>91</v>
      </c>
      <c r="C58" s="5" t="s">
        <v>1657</v>
      </c>
      <c r="D58" s="4" t="s">
        <v>359</v>
      </c>
      <c r="E58" s="6" t="s">
        <v>346</v>
      </c>
      <c r="F58" s="4" t="s">
        <v>621</v>
      </c>
      <c r="G58" s="4">
        <f t="shared" si="1"/>
        <v>8</v>
      </c>
      <c r="H58" s="18"/>
      <c r="I58" s="4"/>
      <c r="J58" s="4">
        <v>8</v>
      </c>
      <c r="K58" s="4"/>
      <c r="L58" s="4"/>
      <c r="M58" s="4"/>
      <c r="N58" s="4"/>
      <c r="O58" s="4"/>
      <c r="P58" s="4"/>
      <c r="Q58" s="4"/>
      <c r="R58" s="4"/>
      <c r="S58" s="4"/>
      <c r="T58" s="4"/>
      <c r="AA58" s="14"/>
    </row>
    <row r="59" spans="1:27" ht="12.75">
      <c r="A59" s="4">
        <v>54</v>
      </c>
      <c r="B59" s="4" t="s">
        <v>1658</v>
      </c>
      <c r="C59" s="5" t="s">
        <v>1659</v>
      </c>
      <c r="D59" s="4" t="s">
        <v>359</v>
      </c>
      <c r="E59" s="6" t="s">
        <v>1565</v>
      </c>
      <c r="F59" s="4" t="s">
        <v>1552</v>
      </c>
      <c r="G59" s="4">
        <f t="shared" si="1"/>
        <v>8</v>
      </c>
      <c r="H59" s="18"/>
      <c r="I59" s="4"/>
      <c r="J59" s="4">
        <v>8</v>
      </c>
      <c r="K59" s="4"/>
      <c r="L59" s="4"/>
      <c r="M59" s="4"/>
      <c r="N59" s="4"/>
      <c r="O59" s="4"/>
      <c r="P59" s="4"/>
      <c r="Q59" s="4"/>
      <c r="R59" s="4"/>
      <c r="S59" s="4"/>
      <c r="T59" s="4"/>
      <c r="AA59" s="14"/>
    </row>
    <row r="60" spans="1:27" ht="12.75">
      <c r="A60" s="4">
        <v>57</v>
      </c>
      <c r="B60" s="4" t="s">
        <v>637</v>
      </c>
      <c r="C60" s="5" t="s">
        <v>638</v>
      </c>
      <c r="D60" s="4" t="s">
        <v>359</v>
      </c>
      <c r="E60" s="6" t="s">
        <v>617</v>
      </c>
      <c r="F60" s="4" t="s">
        <v>618</v>
      </c>
      <c r="G60" s="4">
        <f t="shared" si="1"/>
        <v>7</v>
      </c>
      <c r="H60" s="1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W60" s="5" t="s">
        <v>639</v>
      </c>
      <c r="Y60" s="5">
        <v>7</v>
      </c>
      <c r="AA60" s="14"/>
    </row>
    <row r="61" spans="1:27" ht="12.75">
      <c r="A61" s="4">
        <v>57</v>
      </c>
      <c r="B61" s="4" t="s">
        <v>207</v>
      </c>
      <c r="C61" s="5" t="s">
        <v>206</v>
      </c>
      <c r="D61" s="4" t="s">
        <v>359</v>
      </c>
      <c r="E61" s="6" t="s">
        <v>208</v>
      </c>
      <c r="F61" s="4" t="s">
        <v>520</v>
      </c>
      <c r="G61" s="4">
        <f t="shared" si="1"/>
        <v>7</v>
      </c>
      <c r="H61" s="18"/>
      <c r="I61" s="4"/>
      <c r="J61" s="4">
        <v>7</v>
      </c>
      <c r="K61" s="4"/>
      <c r="L61" s="4"/>
      <c r="M61" s="4"/>
      <c r="N61" s="4"/>
      <c r="O61" s="4"/>
      <c r="P61" s="4"/>
      <c r="Q61" s="4"/>
      <c r="R61" s="4"/>
      <c r="S61" s="4"/>
      <c r="T61" s="4"/>
      <c r="AA61" s="14"/>
    </row>
    <row r="62" spans="1:27" ht="12.75">
      <c r="A62" s="4">
        <v>57</v>
      </c>
      <c r="B62" s="4" t="s">
        <v>93</v>
      </c>
      <c r="C62" s="5" t="s">
        <v>92</v>
      </c>
      <c r="D62" s="4" t="s">
        <v>359</v>
      </c>
      <c r="E62" s="6" t="s">
        <v>346</v>
      </c>
      <c r="F62" s="4" t="s">
        <v>621</v>
      </c>
      <c r="G62" s="4">
        <f t="shared" si="1"/>
        <v>7</v>
      </c>
      <c r="H62" s="18"/>
      <c r="I62" s="4"/>
      <c r="J62" s="4">
        <v>7</v>
      </c>
      <c r="K62" s="4"/>
      <c r="L62" s="4"/>
      <c r="M62" s="4"/>
      <c r="N62" s="4"/>
      <c r="O62" s="4"/>
      <c r="P62" s="4"/>
      <c r="Q62" s="4"/>
      <c r="R62" s="4"/>
      <c r="S62" s="4"/>
      <c r="T62" s="4"/>
      <c r="AA62" s="14"/>
    </row>
    <row r="63" spans="1:27" ht="12.75">
      <c r="A63" s="4">
        <v>57</v>
      </c>
      <c r="B63" s="4" t="s">
        <v>762</v>
      </c>
      <c r="C63" s="5" t="s">
        <v>960</v>
      </c>
      <c r="D63" s="4" t="s">
        <v>359</v>
      </c>
      <c r="E63" s="6" t="s">
        <v>523</v>
      </c>
      <c r="F63" s="4" t="s">
        <v>365</v>
      </c>
      <c r="G63" s="4">
        <f t="shared" si="1"/>
        <v>7</v>
      </c>
      <c r="H63" s="18"/>
      <c r="I63" s="4"/>
      <c r="J63" s="4"/>
      <c r="K63" s="4"/>
      <c r="L63" s="4"/>
      <c r="M63" s="4"/>
      <c r="N63" s="4"/>
      <c r="O63" s="4"/>
      <c r="P63" s="4"/>
      <c r="Q63" s="4"/>
      <c r="R63" s="4">
        <v>7</v>
      </c>
      <c r="S63" s="4"/>
      <c r="T63" s="4"/>
      <c r="AA63" s="14"/>
    </row>
    <row r="64" spans="1:27" ht="12.75">
      <c r="A64" s="4">
        <v>61</v>
      </c>
      <c r="B64" s="4" t="s">
        <v>1089</v>
      </c>
      <c r="C64" s="5" t="s">
        <v>1090</v>
      </c>
      <c r="D64" s="4" t="s">
        <v>359</v>
      </c>
      <c r="E64" s="6" t="s">
        <v>1091</v>
      </c>
      <c r="F64" s="4" t="s">
        <v>358</v>
      </c>
      <c r="G64" s="4">
        <f t="shared" si="1"/>
        <v>6</v>
      </c>
      <c r="H64" s="18"/>
      <c r="I64" s="4"/>
      <c r="J64" s="4"/>
      <c r="K64" s="4"/>
      <c r="L64" s="4"/>
      <c r="M64" s="4"/>
      <c r="N64" s="4"/>
      <c r="O64" s="4"/>
      <c r="P64" s="4">
        <v>6</v>
      </c>
      <c r="Q64" s="4"/>
      <c r="R64" s="4"/>
      <c r="S64" s="4"/>
      <c r="T64" s="4"/>
      <c r="AA64" s="14"/>
    </row>
    <row r="65" spans="1:27" ht="12.75">
      <c r="A65" s="4">
        <v>61</v>
      </c>
      <c r="B65" s="4" t="s">
        <v>210</v>
      </c>
      <c r="C65" s="5" t="s">
        <v>209</v>
      </c>
      <c r="D65" s="4" t="s">
        <v>359</v>
      </c>
      <c r="E65" s="6" t="s">
        <v>1019</v>
      </c>
      <c r="F65" s="4" t="s">
        <v>520</v>
      </c>
      <c r="G65" s="4">
        <f t="shared" si="1"/>
        <v>6</v>
      </c>
      <c r="H65" s="18"/>
      <c r="I65" s="4"/>
      <c r="J65" s="4">
        <v>6</v>
      </c>
      <c r="K65" s="4"/>
      <c r="L65" s="4"/>
      <c r="M65" s="4"/>
      <c r="N65" s="4"/>
      <c r="O65" s="4"/>
      <c r="P65" s="4"/>
      <c r="Q65" s="4"/>
      <c r="R65" s="4"/>
      <c r="S65" s="4"/>
      <c r="T65" s="4"/>
      <c r="AA65" s="14"/>
    </row>
    <row r="66" spans="1:27" ht="12.75">
      <c r="A66" s="4">
        <v>61</v>
      </c>
      <c r="B66" s="4" t="s">
        <v>309</v>
      </c>
      <c r="C66" s="5" t="s">
        <v>308</v>
      </c>
      <c r="D66" s="4" t="s">
        <v>359</v>
      </c>
      <c r="E66" s="6" t="s">
        <v>310</v>
      </c>
      <c r="F66" s="4" t="s">
        <v>345</v>
      </c>
      <c r="G66" s="4">
        <f t="shared" si="1"/>
        <v>6</v>
      </c>
      <c r="H66" s="18"/>
      <c r="I66" s="4"/>
      <c r="J66" s="4">
        <v>6</v>
      </c>
      <c r="K66" s="4"/>
      <c r="L66" s="4"/>
      <c r="M66" s="4"/>
      <c r="N66" s="4"/>
      <c r="O66" s="4"/>
      <c r="P66" s="4"/>
      <c r="Q66" s="4"/>
      <c r="R66" s="4"/>
      <c r="S66" s="4"/>
      <c r="T66" s="4"/>
      <c r="AA66" s="14"/>
    </row>
    <row r="67" spans="1:27" ht="12.75">
      <c r="A67" s="4">
        <v>64</v>
      </c>
      <c r="B67" s="4" t="s">
        <v>212</v>
      </c>
      <c r="C67" s="5" t="s">
        <v>211</v>
      </c>
      <c r="D67" s="4" t="s">
        <v>359</v>
      </c>
      <c r="E67" s="6" t="s">
        <v>794</v>
      </c>
      <c r="F67" s="4" t="s">
        <v>520</v>
      </c>
      <c r="G67" s="4">
        <f t="shared" si="1"/>
        <v>5</v>
      </c>
      <c r="H67" s="18"/>
      <c r="I67" s="4"/>
      <c r="J67" s="4">
        <v>5</v>
      </c>
      <c r="K67" s="4"/>
      <c r="L67" s="4"/>
      <c r="M67" s="4"/>
      <c r="N67" s="4"/>
      <c r="O67" s="4"/>
      <c r="P67" s="4"/>
      <c r="Q67" s="4"/>
      <c r="R67" s="4"/>
      <c r="S67" s="4"/>
      <c r="T67" s="4"/>
      <c r="AA67" s="14"/>
    </row>
    <row r="68" spans="1:27" ht="12.75">
      <c r="A68" s="4">
        <v>64</v>
      </c>
      <c r="B68" s="4" t="s">
        <v>1092</v>
      </c>
      <c r="C68" s="5" t="s">
        <v>1093</v>
      </c>
      <c r="D68" s="4" t="s">
        <v>359</v>
      </c>
      <c r="E68" s="6" t="s">
        <v>346</v>
      </c>
      <c r="F68" s="4" t="s">
        <v>886</v>
      </c>
      <c r="G68" s="4">
        <f t="shared" si="1"/>
        <v>5</v>
      </c>
      <c r="H68" s="18"/>
      <c r="I68" s="4"/>
      <c r="J68" s="4"/>
      <c r="K68" s="4"/>
      <c r="L68" s="4"/>
      <c r="M68" s="4"/>
      <c r="N68" s="4"/>
      <c r="O68" s="4"/>
      <c r="P68" s="4">
        <v>5</v>
      </c>
      <c r="Q68" s="4"/>
      <c r="R68" s="4"/>
      <c r="S68" s="4"/>
      <c r="T68" s="4"/>
      <c r="AA68" s="14"/>
    </row>
    <row r="69" spans="1:27" ht="12.75">
      <c r="A69" s="4">
        <v>66</v>
      </c>
      <c r="B69" s="4" t="s">
        <v>214</v>
      </c>
      <c r="C69" s="5" t="s">
        <v>213</v>
      </c>
      <c r="D69" s="4" t="s">
        <v>359</v>
      </c>
      <c r="E69" s="6" t="s">
        <v>208</v>
      </c>
      <c r="F69" s="4" t="s">
        <v>520</v>
      </c>
      <c r="G69" s="4">
        <f t="shared" si="1"/>
        <v>4</v>
      </c>
      <c r="H69" s="18"/>
      <c r="I69" s="4"/>
      <c r="J69" s="4">
        <v>4</v>
      </c>
      <c r="K69" s="4"/>
      <c r="L69" s="4"/>
      <c r="M69" s="4"/>
      <c r="N69" s="4"/>
      <c r="O69" s="4"/>
      <c r="P69" s="4"/>
      <c r="Q69" s="4"/>
      <c r="R69" s="4"/>
      <c r="S69" s="4"/>
      <c r="T69" s="4"/>
      <c r="AA69" s="14"/>
    </row>
    <row r="70" spans="1:27" ht="12.75">
      <c r="A70" s="4">
        <v>66</v>
      </c>
      <c r="B70" s="4" t="s">
        <v>1662</v>
      </c>
      <c r="C70" s="5" t="s">
        <v>1663</v>
      </c>
      <c r="D70" s="4" t="s">
        <v>359</v>
      </c>
      <c r="E70" s="6" t="s">
        <v>1560</v>
      </c>
      <c r="F70" s="4" t="s">
        <v>1552</v>
      </c>
      <c r="G70" s="4">
        <f t="shared" si="1"/>
        <v>4</v>
      </c>
      <c r="H70" s="18"/>
      <c r="I70" s="4"/>
      <c r="J70" s="4">
        <v>4</v>
      </c>
      <c r="K70" s="4"/>
      <c r="L70" s="4"/>
      <c r="M70" s="4"/>
      <c r="N70" s="4"/>
      <c r="O70" s="4"/>
      <c r="P70" s="4"/>
      <c r="Q70" s="4"/>
      <c r="R70" s="4"/>
      <c r="S70" s="4"/>
      <c r="T70" s="4"/>
      <c r="AA70" s="14"/>
    </row>
    <row r="71" spans="1:27" ht="12.75">
      <c r="A71" s="4">
        <v>68</v>
      </c>
      <c r="B71" s="4" t="s">
        <v>1664</v>
      </c>
      <c r="C71" s="5" t="s">
        <v>1665</v>
      </c>
      <c r="D71" s="4" t="s">
        <v>359</v>
      </c>
      <c r="E71" s="6" t="s">
        <v>1560</v>
      </c>
      <c r="F71" s="4" t="s">
        <v>1552</v>
      </c>
      <c r="G71" s="4">
        <f t="shared" si="1"/>
        <v>3</v>
      </c>
      <c r="H71" s="18"/>
      <c r="I71" s="4"/>
      <c r="J71" s="4">
        <v>3</v>
      </c>
      <c r="K71" s="4"/>
      <c r="L71" s="4"/>
      <c r="M71" s="4"/>
      <c r="N71" s="4"/>
      <c r="O71" s="4"/>
      <c r="P71" s="4"/>
      <c r="Q71" s="4"/>
      <c r="R71" s="4"/>
      <c r="S71" s="4"/>
      <c r="T71" s="4"/>
      <c r="AA71" s="14"/>
    </row>
    <row r="72" spans="1:27" ht="12.75">
      <c r="A72" s="4">
        <v>69</v>
      </c>
      <c r="B72" s="4" t="s">
        <v>1096</v>
      </c>
      <c r="C72" s="5" t="s">
        <v>1097</v>
      </c>
      <c r="D72" s="4" t="s">
        <v>359</v>
      </c>
      <c r="E72" s="6" t="s">
        <v>346</v>
      </c>
      <c r="F72" s="4" t="s">
        <v>886</v>
      </c>
      <c r="G72" s="4">
        <f t="shared" si="1"/>
        <v>1</v>
      </c>
      <c r="H72" s="18"/>
      <c r="I72" s="4"/>
      <c r="J72" s="4"/>
      <c r="K72" s="4"/>
      <c r="L72" s="4"/>
      <c r="M72" s="4"/>
      <c r="N72" s="4"/>
      <c r="O72" s="4"/>
      <c r="P72" s="4">
        <v>1</v>
      </c>
      <c r="Q72" s="4"/>
      <c r="R72" s="4"/>
      <c r="S72" s="4"/>
      <c r="T72" s="4"/>
      <c r="AA72" s="14"/>
    </row>
    <row r="73" ht="12.75" customHeight="1">
      <c r="A73" s="4"/>
    </row>
    <row r="74" spans="1:28" s="13" customFormat="1" ht="6" customHeight="1">
      <c r="A74" s="26"/>
      <c r="B74" s="16"/>
      <c r="D74" s="16"/>
      <c r="E74" s="1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4"/>
      <c r="V74" s="14"/>
      <c r="W74" s="14"/>
      <c r="X74" s="14"/>
      <c r="Y74" s="14"/>
      <c r="Z74" s="14"/>
      <c r="AB74" s="14"/>
    </row>
    <row r="75" spans="1:27" s="20" customFormat="1" ht="12.75">
      <c r="A75" s="27"/>
      <c r="B75" s="19"/>
      <c r="D75" s="19"/>
      <c r="E75" s="22"/>
      <c r="F75" s="19"/>
      <c r="G75" s="19"/>
      <c r="H75" s="30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5"/>
      <c r="V75" s="5"/>
      <c r="W75" s="5"/>
      <c r="X75" s="5"/>
      <c r="Y75" s="5"/>
      <c r="Z75" s="5"/>
      <c r="AA75" s="21"/>
    </row>
    <row r="76" spans="1:27" s="11" customFormat="1" ht="12.75">
      <c r="A76" s="28"/>
      <c r="B76" s="10"/>
      <c r="D76" s="10"/>
      <c r="E76" s="12"/>
      <c r="F76" s="10"/>
      <c r="G76" s="10"/>
      <c r="H76" s="2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5"/>
      <c r="V76" s="5"/>
      <c r="W76" s="5"/>
      <c r="X76" s="5"/>
      <c r="Y76" s="5"/>
      <c r="Z76" s="5"/>
      <c r="AA76" s="15"/>
    </row>
    <row r="77" spans="1:27" s="11" customFormat="1" ht="12.75">
      <c r="A77" s="28"/>
      <c r="B77" s="10"/>
      <c r="D77" s="10"/>
      <c r="E77" s="12"/>
      <c r="F77" s="10"/>
      <c r="G77" s="10"/>
      <c r="H77" s="2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5"/>
      <c r="V77" s="5"/>
      <c r="W77" s="5"/>
      <c r="X77" s="5"/>
      <c r="Y77" s="5"/>
      <c r="Z77" s="5"/>
      <c r="AA77" s="15"/>
    </row>
    <row r="78" spans="1:27" s="11" customFormat="1" ht="12.75">
      <c r="A78" s="28"/>
      <c r="B78" s="10"/>
      <c r="D78" s="10"/>
      <c r="E78" s="12"/>
      <c r="F78" s="10"/>
      <c r="G78" s="10"/>
      <c r="H78" s="2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5"/>
      <c r="V78" s="5"/>
      <c r="W78" s="5"/>
      <c r="X78" s="5"/>
      <c r="Y78" s="5"/>
      <c r="Z78" s="5"/>
      <c r="AA78" s="15"/>
    </row>
    <row r="79" spans="1:27" s="11" customFormat="1" ht="12.75">
      <c r="A79" s="28"/>
      <c r="B79" s="10"/>
      <c r="D79" s="10"/>
      <c r="E79" s="12"/>
      <c r="F79" s="10"/>
      <c r="G79" s="10"/>
      <c r="H79" s="2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5"/>
      <c r="V79" s="5"/>
      <c r="W79" s="5"/>
      <c r="X79" s="5"/>
      <c r="Y79" s="5"/>
      <c r="Z79" s="5"/>
      <c r="AA79" s="15"/>
    </row>
    <row r="80" spans="1:27" s="11" customFormat="1" ht="12.75">
      <c r="A80" s="28"/>
      <c r="B80" s="10"/>
      <c r="D80" s="10"/>
      <c r="E80" s="12"/>
      <c r="F80" s="10"/>
      <c r="G80" s="10"/>
      <c r="H80" s="2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5"/>
      <c r="V80" s="5"/>
      <c r="W80" s="5"/>
      <c r="X80" s="5"/>
      <c r="Y80" s="5"/>
      <c r="Z80" s="5"/>
      <c r="AA80" s="15"/>
    </row>
    <row r="81" spans="1:27" s="11" customFormat="1" ht="12.75">
      <c r="A81" s="28"/>
      <c r="B81" s="10"/>
      <c r="D81" s="10"/>
      <c r="E81" s="12"/>
      <c r="F81" s="10"/>
      <c r="G81" s="10"/>
      <c r="H81" s="2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5"/>
      <c r="V81" s="5"/>
      <c r="W81" s="5"/>
      <c r="X81" s="5"/>
      <c r="Y81" s="5"/>
      <c r="Z81" s="5"/>
      <c r="AA81" s="15"/>
    </row>
    <row r="82" spans="1:27" s="11" customFormat="1" ht="12.75">
      <c r="A82" s="28"/>
      <c r="B82" s="10"/>
      <c r="D82" s="10"/>
      <c r="E82" s="12"/>
      <c r="F82" s="10"/>
      <c r="G82" s="10"/>
      <c r="H82" s="2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5"/>
      <c r="V82" s="5"/>
      <c r="W82" s="5"/>
      <c r="X82" s="5"/>
      <c r="Y82" s="5"/>
      <c r="Z82" s="5"/>
      <c r="AA82" s="15"/>
    </row>
    <row r="83" spans="1:27" s="11" customFormat="1" ht="12.75">
      <c r="A83" s="28"/>
      <c r="B83" s="10"/>
      <c r="D83" s="10"/>
      <c r="E83" s="12"/>
      <c r="F83" s="10"/>
      <c r="G83" s="10"/>
      <c r="H83" s="2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5"/>
      <c r="V83" s="5"/>
      <c r="W83" s="5"/>
      <c r="X83" s="5"/>
      <c r="Y83" s="5"/>
      <c r="Z83" s="5"/>
      <c r="AA83" s="15"/>
    </row>
    <row r="84" spans="1:27" s="11" customFormat="1" ht="12.75">
      <c r="A84" s="28"/>
      <c r="B84" s="10"/>
      <c r="D84" s="10"/>
      <c r="E84" s="12"/>
      <c r="F84" s="10"/>
      <c r="G84" s="10"/>
      <c r="H84" s="2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5"/>
      <c r="V84" s="5"/>
      <c r="W84" s="5"/>
      <c r="X84" s="5"/>
      <c r="Y84" s="5"/>
      <c r="Z84" s="5"/>
      <c r="AA84" s="15"/>
    </row>
    <row r="85" spans="1:27" s="11" customFormat="1" ht="12.75">
      <c r="A85" s="28"/>
      <c r="B85" s="10"/>
      <c r="D85" s="10"/>
      <c r="E85" s="12"/>
      <c r="F85" s="10"/>
      <c r="G85" s="10"/>
      <c r="H85" s="2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5"/>
      <c r="V85" s="5"/>
      <c r="W85" s="5"/>
      <c r="X85" s="5"/>
      <c r="Y85" s="5"/>
      <c r="Z85" s="5"/>
      <c r="AA85" s="15"/>
    </row>
    <row r="86" spans="1:27" s="11" customFormat="1" ht="12.75">
      <c r="A86" s="28"/>
      <c r="B86" s="10"/>
      <c r="D86" s="10"/>
      <c r="E86" s="12"/>
      <c r="F86" s="10"/>
      <c r="G86" s="10"/>
      <c r="H86" s="2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5"/>
      <c r="V86" s="5"/>
      <c r="W86" s="5"/>
      <c r="X86" s="5"/>
      <c r="Y86" s="5"/>
      <c r="Z86" s="5"/>
      <c r="AA86" s="15"/>
    </row>
    <row r="87" spans="1:27" s="11" customFormat="1" ht="12.75">
      <c r="A87" s="28"/>
      <c r="B87" s="10"/>
      <c r="D87" s="10"/>
      <c r="E87" s="12"/>
      <c r="F87" s="10"/>
      <c r="G87" s="10"/>
      <c r="H87" s="2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5"/>
      <c r="V87" s="5"/>
      <c r="W87" s="5"/>
      <c r="X87" s="5"/>
      <c r="Y87" s="5"/>
      <c r="Z87" s="5"/>
      <c r="AA87" s="15"/>
    </row>
    <row r="88" spans="1:27" s="11" customFormat="1" ht="12.75">
      <c r="A88" s="28"/>
      <c r="B88" s="10"/>
      <c r="D88" s="10"/>
      <c r="E88" s="12"/>
      <c r="F88" s="10"/>
      <c r="G88" s="10"/>
      <c r="H88" s="2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5"/>
      <c r="V88" s="5"/>
      <c r="W88" s="5"/>
      <c r="X88" s="5"/>
      <c r="Y88" s="5"/>
      <c r="Z88" s="5"/>
      <c r="AA88" s="15"/>
    </row>
    <row r="89" spans="1:27" s="11" customFormat="1" ht="12.75">
      <c r="A89" s="28"/>
      <c r="B89" s="10"/>
      <c r="D89" s="10"/>
      <c r="E89" s="12"/>
      <c r="F89" s="10"/>
      <c r="G89" s="10"/>
      <c r="H89" s="2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5"/>
      <c r="V89" s="5"/>
      <c r="W89" s="5"/>
      <c r="X89" s="5"/>
      <c r="Y89" s="5"/>
      <c r="Z89" s="5"/>
      <c r="AA89" s="15"/>
    </row>
    <row r="90" spans="1:27" s="11" customFormat="1" ht="12.75">
      <c r="A90" s="28"/>
      <c r="B90" s="10"/>
      <c r="D90" s="10"/>
      <c r="E90" s="12"/>
      <c r="F90" s="10"/>
      <c r="G90" s="10"/>
      <c r="H90" s="2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5"/>
      <c r="V90" s="5"/>
      <c r="W90" s="5"/>
      <c r="X90" s="5"/>
      <c r="Y90" s="5"/>
      <c r="Z90" s="5"/>
      <c r="AA90" s="15"/>
    </row>
    <row r="117" ht="13.5" customHeight="1"/>
    <row r="183" spans="1:3" ht="12.75">
      <c r="A183" s="35"/>
      <c r="B183" s="35"/>
      <c r="C183" s="35"/>
    </row>
  </sheetData>
  <sheetProtection/>
  <mergeCells count="1">
    <mergeCell ref="A183:C18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bestFit="1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8515625" style="7" bestFit="1" customWidth="1"/>
    <col min="6" max="6" width="5.8515625" style="2" customWidth="1"/>
    <col min="7" max="7" width="6.7109375" style="2" customWidth="1"/>
    <col min="8" max="8" width="1.1484375" style="16" customWidth="1"/>
    <col min="9" max="20" width="4.7109375" style="2" customWidth="1"/>
    <col min="21" max="27" width="4.7109375" style="5" customWidth="1"/>
    <col min="28" max="28" width="1.28515625" style="13" customWidth="1"/>
    <col min="29" max="29" width="4.57421875" style="5" customWidth="1"/>
  </cols>
  <sheetData>
    <row r="1" spans="1:29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1670</v>
      </c>
      <c r="J1" s="23" t="s">
        <v>26</v>
      </c>
      <c r="K1" s="23" t="s">
        <v>169</v>
      </c>
      <c r="L1" s="23" t="s">
        <v>1557</v>
      </c>
      <c r="M1" s="23" t="s">
        <v>1414</v>
      </c>
      <c r="N1" s="23" t="s">
        <v>1465</v>
      </c>
      <c r="O1" s="23" t="s">
        <v>985</v>
      </c>
      <c r="P1" s="23" t="s">
        <v>948</v>
      </c>
      <c r="Q1" s="23" t="s">
        <v>949</v>
      </c>
      <c r="R1" s="23" t="s">
        <v>1445</v>
      </c>
      <c r="S1" s="23" t="s">
        <v>1067</v>
      </c>
      <c r="T1" s="23" t="s">
        <v>925</v>
      </c>
      <c r="U1" s="8" t="s">
        <v>924</v>
      </c>
      <c r="V1" s="8" t="s">
        <v>887</v>
      </c>
      <c r="W1" s="8" t="s">
        <v>788</v>
      </c>
      <c r="X1" s="8" t="s">
        <v>559</v>
      </c>
      <c r="Y1" s="8" t="s">
        <v>428</v>
      </c>
      <c r="Z1" s="8" t="s">
        <v>614</v>
      </c>
      <c r="AA1" s="8" t="s">
        <v>374</v>
      </c>
      <c r="AB1" s="14"/>
      <c r="AC1" s="8"/>
    </row>
    <row r="2" spans="1:29" s="5" customFormat="1" ht="12.75">
      <c r="A2" s="4"/>
      <c r="B2" s="4"/>
      <c r="D2" s="4"/>
      <c r="E2" s="6"/>
      <c r="F2" s="4"/>
      <c r="G2" s="4"/>
      <c r="H2" s="18"/>
      <c r="I2" s="4"/>
      <c r="J2" s="4" t="s">
        <v>336</v>
      </c>
      <c r="K2" s="4" t="s">
        <v>330</v>
      </c>
      <c r="L2" s="4" t="s">
        <v>330</v>
      </c>
      <c r="M2" s="4" t="s">
        <v>330</v>
      </c>
      <c r="N2" s="4" t="s">
        <v>330</v>
      </c>
      <c r="O2" s="4" t="s">
        <v>335</v>
      </c>
      <c r="P2" s="4" t="s">
        <v>329</v>
      </c>
      <c r="Q2" s="4" t="s">
        <v>330</v>
      </c>
      <c r="R2" s="4" t="s">
        <v>341</v>
      </c>
      <c r="S2" s="4" t="s">
        <v>334</v>
      </c>
      <c r="T2" s="4" t="s">
        <v>329</v>
      </c>
      <c r="U2" s="9" t="s">
        <v>330</v>
      </c>
      <c r="V2" s="9" t="s">
        <v>335</v>
      </c>
      <c r="W2" s="9" t="s">
        <v>330</v>
      </c>
      <c r="X2" s="9" t="s">
        <v>329</v>
      </c>
      <c r="Y2" s="9" t="s">
        <v>341</v>
      </c>
      <c r="Z2" s="9" t="s">
        <v>330</v>
      </c>
      <c r="AA2" s="9" t="s">
        <v>330</v>
      </c>
      <c r="AB2" s="14"/>
      <c r="AC2" s="9"/>
    </row>
    <row r="3" spans="1:29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3"/>
      <c r="K3" s="33">
        <v>17</v>
      </c>
      <c r="L3" s="33">
        <v>16</v>
      </c>
      <c r="M3" s="33">
        <v>15</v>
      </c>
      <c r="N3" s="33">
        <v>14</v>
      </c>
      <c r="O3" s="33">
        <v>13</v>
      </c>
      <c r="P3" s="33">
        <v>12</v>
      </c>
      <c r="Q3" s="33">
        <v>11</v>
      </c>
      <c r="R3" s="33">
        <v>10</v>
      </c>
      <c r="S3" s="33">
        <v>9</v>
      </c>
      <c r="T3" s="33">
        <v>8</v>
      </c>
      <c r="U3" s="1">
        <v>7</v>
      </c>
      <c r="V3" s="1">
        <v>6</v>
      </c>
      <c r="W3" s="1">
        <v>5</v>
      </c>
      <c r="X3" s="1">
        <v>4</v>
      </c>
      <c r="Y3" s="1">
        <v>3</v>
      </c>
      <c r="Z3" s="1">
        <v>2</v>
      </c>
      <c r="AA3" s="1">
        <v>1</v>
      </c>
      <c r="AC3" s="1"/>
    </row>
    <row r="4" spans="1:28" ht="12.75">
      <c r="A4" s="4">
        <v>1</v>
      </c>
      <c r="B4" s="4" t="s">
        <v>429</v>
      </c>
      <c r="C4" s="5" t="s">
        <v>430</v>
      </c>
      <c r="D4" s="4" t="s">
        <v>342</v>
      </c>
      <c r="E4" s="6" t="s">
        <v>431</v>
      </c>
      <c r="F4" s="4" t="s">
        <v>343</v>
      </c>
      <c r="G4" s="4">
        <f aca="true" t="shared" si="0" ref="G4:G35">SUM(I4:AA4)</f>
        <v>475</v>
      </c>
      <c r="H4" s="18"/>
      <c r="I4" s="4"/>
      <c r="J4" s="4"/>
      <c r="K4" s="4"/>
      <c r="L4" s="4"/>
      <c r="M4" s="4"/>
      <c r="N4" s="4"/>
      <c r="O4" s="4">
        <v>54</v>
      </c>
      <c r="P4" s="4">
        <v>30</v>
      </c>
      <c r="Q4" s="4"/>
      <c r="R4" s="4">
        <v>63</v>
      </c>
      <c r="S4" s="4">
        <v>120</v>
      </c>
      <c r="T4" s="4">
        <v>30</v>
      </c>
      <c r="U4" s="5">
        <v>18</v>
      </c>
      <c r="V4" s="5">
        <v>60</v>
      </c>
      <c r="X4" s="5">
        <v>30</v>
      </c>
      <c r="Y4" s="5">
        <v>70</v>
      </c>
      <c r="AB4" s="14"/>
    </row>
    <row r="5" spans="1:28" s="5" customFormat="1" ht="12.75">
      <c r="A5" s="4">
        <v>2</v>
      </c>
      <c r="B5" s="4" t="s">
        <v>432</v>
      </c>
      <c r="C5" s="5" t="s">
        <v>433</v>
      </c>
      <c r="D5" s="4" t="s">
        <v>342</v>
      </c>
      <c r="E5" s="6" t="s">
        <v>435</v>
      </c>
      <c r="F5" s="4" t="s">
        <v>434</v>
      </c>
      <c r="G5" s="4">
        <f t="shared" si="0"/>
        <v>465</v>
      </c>
      <c r="H5" s="18"/>
      <c r="I5" s="4">
        <v>70</v>
      </c>
      <c r="J5" s="4"/>
      <c r="K5" s="4"/>
      <c r="L5" s="4"/>
      <c r="M5" s="4"/>
      <c r="N5" s="4">
        <v>18</v>
      </c>
      <c r="O5" s="4">
        <v>49</v>
      </c>
      <c r="P5" s="4">
        <v>25</v>
      </c>
      <c r="Q5" s="4"/>
      <c r="R5" s="4">
        <v>57</v>
      </c>
      <c r="S5" s="4">
        <v>102</v>
      </c>
      <c r="T5" s="4">
        <v>19</v>
      </c>
      <c r="V5" s="5">
        <v>49</v>
      </c>
      <c r="X5" s="5">
        <v>19</v>
      </c>
      <c r="Y5" s="5">
        <v>57</v>
      </c>
      <c r="AB5" s="14"/>
    </row>
    <row r="6" spans="1:28" s="5" customFormat="1" ht="12.75">
      <c r="A6" s="4">
        <v>3</v>
      </c>
      <c r="B6" s="4" t="s">
        <v>368</v>
      </c>
      <c r="C6" s="5" t="s">
        <v>369</v>
      </c>
      <c r="D6" s="4" t="s">
        <v>342</v>
      </c>
      <c r="E6" s="6" t="s">
        <v>417</v>
      </c>
      <c r="F6" s="4" t="s">
        <v>343</v>
      </c>
      <c r="G6" s="4">
        <f t="shared" si="0"/>
        <v>433</v>
      </c>
      <c r="H6" s="18"/>
      <c r="I6" s="4"/>
      <c r="J6" s="4"/>
      <c r="K6" s="4"/>
      <c r="L6" s="4"/>
      <c r="M6" s="4"/>
      <c r="N6" s="4"/>
      <c r="O6" s="4">
        <v>45</v>
      </c>
      <c r="P6" s="4">
        <v>21</v>
      </c>
      <c r="Q6" s="4"/>
      <c r="R6" s="4">
        <v>52</v>
      </c>
      <c r="S6" s="4">
        <v>108</v>
      </c>
      <c r="T6" s="4">
        <v>25</v>
      </c>
      <c r="U6" s="5">
        <v>20</v>
      </c>
      <c r="V6" s="5">
        <v>54</v>
      </c>
      <c r="X6" s="5">
        <v>25</v>
      </c>
      <c r="Y6" s="5">
        <v>63</v>
      </c>
      <c r="AA6" s="5">
        <v>20</v>
      </c>
      <c r="AB6" s="14"/>
    </row>
    <row r="7" spans="1:28" s="5" customFormat="1" ht="12.75">
      <c r="A7" s="4">
        <v>4</v>
      </c>
      <c r="B7" s="4" t="s">
        <v>439</v>
      </c>
      <c r="C7" s="5" t="s">
        <v>440</v>
      </c>
      <c r="D7" s="4" t="s">
        <v>342</v>
      </c>
      <c r="E7" s="6" t="s">
        <v>441</v>
      </c>
      <c r="F7" s="4" t="s">
        <v>344</v>
      </c>
      <c r="G7" s="4">
        <f t="shared" si="0"/>
        <v>307</v>
      </c>
      <c r="H7" s="18"/>
      <c r="I7" s="4"/>
      <c r="J7" s="4"/>
      <c r="K7" s="4"/>
      <c r="L7" s="4"/>
      <c r="M7" s="4"/>
      <c r="N7" s="4"/>
      <c r="O7" s="4"/>
      <c r="P7" s="4">
        <v>19</v>
      </c>
      <c r="Q7" s="4"/>
      <c r="R7" s="4">
        <v>42</v>
      </c>
      <c r="S7" s="4">
        <v>96</v>
      </c>
      <c r="T7" s="4">
        <v>21</v>
      </c>
      <c r="U7" s="5">
        <v>16</v>
      </c>
      <c r="V7" s="5">
        <v>45</v>
      </c>
      <c r="X7" s="5">
        <v>21</v>
      </c>
      <c r="Y7" s="5">
        <v>47</v>
      </c>
      <c r="AB7" s="14"/>
    </row>
    <row r="8" spans="1:28" s="5" customFormat="1" ht="12.75">
      <c r="A8" s="4">
        <v>5</v>
      </c>
      <c r="B8" s="4" t="s">
        <v>445</v>
      </c>
      <c r="C8" s="5" t="s">
        <v>446</v>
      </c>
      <c r="D8" s="4" t="s">
        <v>342</v>
      </c>
      <c r="E8" s="6" t="s">
        <v>447</v>
      </c>
      <c r="F8" s="4" t="s">
        <v>344</v>
      </c>
      <c r="G8" s="4">
        <f t="shared" si="0"/>
        <v>264</v>
      </c>
      <c r="H8" s="18"/>
      <c r="I8" s="4"/>
      <c r="J8" s="4"/>
      <c r="K8" s="4"/>
      <c r="L8" s="4"/>
      <c r="M8" s="4"/>
      <c r="N8" s="4"/>
      <c r="O8" s="4">
        <v>37</v>
      </c>
      <c r="P8" s="4">
        <v>14</v>
      </c>
      <c r="Q8" s="4"/>
      <c r="R8" s="4">
        <v>24</v>
      </c>
      <c r="S8" s="4">
        <v>84</v>
      </c>
      <c r="T8" s="4">
        <v>14</v>
      </c>
      <c r="U8" s="5">
        <v>10</v>
      </c>
      <c r="V8" s="5">
        <v>30</v>
      </c>
      <c r="X8" s="5">
        <v>15</v>
      </c>
      <c r="Y8" s="5">
        <v>36</v>
      </c>
      <c r="AB8" s="14"/>
    </row>
    <row r="9" spans="1:28" ht="12.75">
      <c r="A9" s="4">
        <v>6</v>
      </c>
      <c r="B9" s="4" t="s">
        <v>448</v>
      </c>
      <c r="C9" s="5" t="s">
        <v>449</v>
      </c>
      <c r="D9" s="4" t="s">
        <v>342</v>
      </c>
      <c r="E9" s="6" t="s">
        <v>450</v>
      </c>
      <c r="F9" s="4" t="s">
        <v>344</v>
      </c>
      <c r="G9" s="4">
        <f t="shared" si="0"/>
        <v>234</v>
      </c>
      <c r="H9" s="18"/>
      <c r="I9" s="4"/>
      <c r="J9" s="4"/>
      <c r="K9" s="4"/>
      <c r="L9" s="4"/>
      <c r="M9" s="4"/>
      <c r="N9" s="4">
        <v>12</v>
      </c>
      <c r="O9" s="4"/>
      <c r="P9" s="4">
        <v>13</v>
      </c>
      <c r="Q9" s="4"/>
      <c r="R9" s="4">
        <v>36</v>
      </c>
      <c r="S9" s="4">
        <v>78</v>
      </c>
      <c r="T9" s="4">
        <v>12</v>
      </c>
      <c r="U9" s="5">
        <v>12</v>
      </c>
      <c r="V9" s="5">
        <v>28</v>
      </c>
      <c r="X9" s="5">
        <v>13</v>
      </c>
      <c r="Y9" s="5">
        <v>30</v>
      </c>
      <c r="AB9" s="14"/>
    </row>
    <row r="10" spans="1:28" s="5" customFormat="1" ht="12.75">
      <c r="A10" s="4">
        <v>7</v>
      </c>
      <c r="B10" s="4" t="s">
        <v>459</v>
      </c>
      <c r="C10" s="5" t="s">
        <v>460</v>
      </c>
      <c r="D10" s="4" t="s">
        <v>342</v>
      </c>
      <c r="E10" s="6" t="s">
        <v>346</v>
      </c>
      <c r="F10" s="4" t="s">
        <v>344</v>
      </c>
      <c r="G10" s="4">
        <f t="shared" si="0"/>
        <v>200</v>
      </c>
      <c r="H10" s="18"/>
      <c r="I10" s="4"/>
      <c r="J10" s="4"/>
      <c r="K10" s="4"/>
      <c r="L10" s="4"/>
      <c r="M10" s="4"/>
      <c r="N10" s="4"/>
      <c r="O10" s="4"/>
      <c r="P10" s="4">
        <v>17</v>
      </c>
      <c r="Q10" s="4"/>
      <c r="R10" s="4">
        <v>28</v>
      </c>
      <c r="S10" s="4">
        <v>65</v>
      </c>
      <c r="T10" s="4">
        <v>17</v>
      </c>
      <c r="U10" s="5">
        <v>14</v>
      </c>
      <c r="V10" s="5">
        <v>37</v>
      </c>
      <c r="Y10" s="5">
        <v>22</v>
      </c>
      <c r="AB10" s="14"/>
    </row>
    <row r="11" spans="1:28" ht="12.75">
      <c r="A11" s="4">
        <v>8</v>
      </c>
      <c r="B11" s="4" t="s">
        <v>454</v>
      </c>
      <c r="C11" s="5" t="s">
        <v>455</v>
      </c>
      <c r="D11" s="4" t="s">
        <v>342</v>
      </c>
      <c r="E11" s="6" t="s">
        <v>456</v>
      </c>
      <c r="F11" s="4" t="s">
        <v>344</v>
      </c>
      <c r="G11" s="4">
        <f t="shared" si="0"/>
        <v>196</v>
      </c>
      <c r="H11" s="18"/>
      <c r="I11" s="4"/>
      <c r="J11" s="4"/>
      <c r="K11" s="4"/>
      <c r="L11" s="4"/>
      <c r="M11" s="4"/>
      <c r="N11" s="4"/>
      <c r="O11" s="4"/>
      <c r="P11" s="4">
        <v>15</v>
      </c>
      <c r="Q11" s="4"/>
      <c r="R11" s="4">
        <v>30</v>
      </c>
      <c r="S11" s="4">
        <v>61</v>
      </c>
      <c r="T11" s="4">
        <v>13</v>
      </c>
      <c r="U11" s="5">
        <v>11</v>
      </c>
      <c r="V11" s="5">
        <v>26</v>
      </c>
      <c r="X11" s="5">
        <v>14</v>
      </c>
      <c r="Y11" s="5">
        <v>26</v>
      </c>
      <c r="AB11" s="14"/>
    </row>
    <row r="12" spans="1:28" ht="12.75">
      <c r="A12" s="4">
        <v>9</v>
      </c>
      <c r="B12" s="4" t="s">
        <v>451</v>
      </c>
      <c r="C12" s="5" t="s">
        <v>452</v>
      </c>
      <c r="D12" s="4" t="s">
        <v>342</v>
      </c>
      <c r="E12" s="6" t="s">
        <v>453</v>
      </c>
      <c r="F12" s="4" t="s">
        <v>343</v>
      </c>
      <c r="G12" s="4">
        <f t="shared" si="0"/>
        <v>183</v>
      </c>
      <c r="H12" s="18"/>
      <c r="I12" s="4"/>
      <c r="J12" s="4"/>
      <c r="K12" s="4"/>
      <c r="L12" s="4"/>
      <c r="M12" s="4"/>
      <c r="N12" s="4"/>
      <c r="O12" s="4">
        <v>41</v>
      </c>
      <c r="P12" s="4"/>
      <c r="Q12" s="4"/>
      <c r="R12" s="4"/>
      <c r="S12" s="4">
        <v>90</v>
      </c>
      <c r="T12" s="4"/>
      <c r="V12" s="5">
        <v>24</v>
      </c>
      <c r="Y12" s="5">
        <v>28</v>
      </c>
      <c r="AB12" s="14"/>
    </row>
    <row r="13" spans="1:28" ht="12.75">
      <c r="A13" s="4">
        <v>10</v>
      </c>
      <c r="B13" s="4" t="s">
        <v>994</v>
      </c>
      <c r="C13" s="5" t="s">
        <v>995</v>
      </c>
      <c r="D13" s="4" t="s">
        <v>342</v>
      </c>
      <c r="E13" s="6" t="s">
        <v>996</v>
      </c>
      <c r="F13" s="4" t="s">
        <v>483</v>
      </c>
      <c r="G13" s="4">
        <f t="shared" si="0"/>
        <v>150</v>
      </c>
      <c r="H13" s="18"/>
      <c r="I13" s="4"/>
      <c r="J13" s="4"/>
      <c r="K13" s="4"/>
      <c r="L13" s="4"/>
      <c r="M13" s="4"/>
      <c r="N13" s="4">
        <v>20</v>
      </c>
      <c r="O13" s="4">
        <v>60</v>
      </c>
      <c r="P13" s="4"/>
      <c r="Q13" s="4"/>
      <c r="R13" s="4">
        <v>70</v>
      </c>
      <c r="S13" s="4"/>
      <c r="T13" s="4"/>
      <c r="AB13" s="14"/>
    </row>
    <row r="14" spans="1:28" ht="12.75">
      <c r="A14" s="4">
        <v>11</v>
      </c>
      <c r="B14" s="4" t="s">
        <v>802</v>
      </c>
      <c r="C14" s="5" t="s">
        <v>801</v>
      </c>
      <c r="D14" s="4" t="s">
        <v>342</v>
      </c>
      <c r="E14" s="6" t="s">
        <v>803</v>
      </c>
      <c r="F14" s="4" t="s">
        <v>358</v>
      </c>
      <c r="G14" s="4">
        <f t="shared" si="0"/>
        <v>108</v>
      </c>
      <c r="H14" s="18"/>
      <c r="I14" s="4"/>
      <c r="J14" s="4"/>
      <c r="K14" s="4"/>
      <c r="L14" s="4"/>
      <c r="M14" s="4">
        <v>20</v>
      </c>
      <c r="N14" s="4"/>
      <c r="O14" s="4"/>
      <c r="P14" s="4"/>
      <c r="Q14" s="4"/>
      <c r="R14" s="4"/>
      <c r="S14" s="4">
        <v>72</v>
      </c>
      <c r="T14" s="4"/>
      <c r="W14" s="5">
        <v>16</v>
      </c>
      <c r="AB14" s="14"/>
    </row>
    <row r="15" spans="1:28" ht="12.75">
      <c r="A15" s="4">
        <v>12</v>
      </c>
      <c r="B15" s="4" t="s">
        <v>1397</v>
      </c>
      <c r="C15" s="5" t="s">
        <v>1398</v>
      </c>
      <c r="D15" s="4" t="s">
        <v>342</v>
      </c>
      <c r="E15" s="6" t="s">
        <v>346</v>
      </c>
      <c r="F15" s="4" t="s">
        <v>886</v>
      </c>
      <c r="G15" s="4">
        <f t="shared" si="0"/>
        <v>104</v>
      </c>
      <c r="H15" s="18"/>
      <c r="I15" s="4"/>
      <c r="J15" s="4"/>
      <c r="K15" s="4"/>
      <c r="L15" s="4"/>
      <c r="M15" s="4"/>
      <c r="N15" s="4"/>
      <c r="O15" s="4"/>
      <c r="P15" s="4"/>
      <c r="Q15" s="4"/>
      <c r="R15" s="4">
        <v>32</v>
      </c>
      <c r="S15" s="4">
        <v>72</v>
      </c>
      <c r="T15" s="4"/>
      <c r="AB15" s="14"/>
    </row>
    <row r="16" spans="1:28" s="5" customFormat="1" ht="12.75">
      <c r="A16" s="4">
        <v>13</v>
      </c>
      <c r="B16" s="4" t="s">
        <v>442</v>
      </c>
      <c r="C16" s="5" t="s">
        <v>443</v>
      </c>
      <c r="D16" s="4" t="s">
        <v>342</v>
      </c>
      <c r="E16" s="6" t="s">
        <v>444</v>
      </c>
      <c r="F16" s="4" t="s">
        <v>344</v>
      </c>
      <c r="G16" s="4">
        <f t="shared" si="0"/>
        <v>75</v>
      </c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V16" s="5">
        <v>33</v>
      </c>
      <c r="Y16" s="5">
        <v>42</v>
      </c>
      <c r="AB16" s="14"/>
    </row>
    <row r="17" spans="1:28" ht="12.75">
      <c r="A17" s="4">
        <v>14</v>
      </c>
      <c r="B17" s="4" t="s">
        <v>436</v>
      </c>
      <c r="C17" s="5" t="s">
        <v>437</v>
      </c>
      <c r="D17" s="4" t="s">
        <v>342</v>
      </c>
      <c r="E17" s="6" t="s">
        <v>438</v>
      </c>
      <c r="F17" s="4" t="s">
        <v>343</v>
      </c>
      <c r="G17" s="4">
        <f t="shared" si="0"/>
        <v>72</v>
      </c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V17" s="5">
        <v>20</v>
      </c>
      <c r="Y17" s="5">
        <v>52</v>
      </c>
      <c r="AB17" s="14"/>
    </row>
    <row r="18" spans="1:28" ht="12.75">
      <c r="A18" s="4">
        <v>15</v>
      </c>
      <c r="B18" s="4" t="s">
        <v>423</v>
      </c>
      <c r="C18" s="5" t="s">
        <v>424</v>
      </c>
      <c r="D18" s="4" t="s">
        <v>342</v>
      </c>
      <c r="E18" s="6" t="s">
        <v>346</v>
      </c>
      <c r="F18" s="4" t="s">
        <v>343</v>
      </c>
      <c r="G18" s="4">
        <f t="shared" si="0"/>
        <v>63</v>
      </c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54</v>
      </c>
      <c r="T18" s="4"/>
      <c r="AA18" s="5">
        <v>9</v>
      </c>
      <c r="AB18" s="14"/>
    </row>
    <row r="19" spans="1:28" ht="12.75">
      <c r="A19" s="4">
        <v>16</v>
      </c>
      <c r="B19" s="4" t="s">
        <v>1454</v>
      </c>
      <c r="C19" s="5" t="s">
        <v>1455</v>
      </c>
      <c r="D19" s="4" t="s">
        <v>342</v>
      </c>
      <c r="E19" s="6" t="s">
        <v>1456</v>
      </c>
      <c r="F19" s="4" t="s">
        <v>343</v>
      </c>
      <c r="G19" s="4">
        <f t="shared" si="0"/>
        <v>61</v>
      </c>
      <c r="H19" s="18"/>
      <c r="I19" s="4"/>
      <c r="J19" s="4"/>
      <c r="K19" s="4"/>
      <c r="L19" s="4"/>
      <c r="M19" s="4"/>
      <c r="N19" s="4">
        <v>14</v>
      </c>
      <c r="O19" s="4"/>
      <c r="P19" s="4"/>
      <c r="Q19" s="4"/>
      <c r="R19" s="4">
        <v>47</v>
      </c>
      <c r="S19" s="4"/>
      <c r="T19" s="4"/>
      <c r="AB19" s="14"/>
    </row>
    <row r="20" spans="1:28" ht="12.75">
      <c r="A20" s="4">
        <v>17</v>
      </c>
      <c r="B20" s="4" t="s">
        <v>798</v>
      </c>
      <c r="C20" s="5" t="s">
        <v>799</v>
      </c>
      <c r="D20" s="4" t="s">
        <v>342</v>
      </c>
      <c r="E20" s="6" t="s">
        <v>800</v>
      </c>
      <c r="F20" s="4" t="s">
        <v>520</v>
      </c>
      <c r="G20" s="4">
        <f t="shared" si="0"/>
        <v>58</v>
      </c>
      <c r="H20" s="18"/>
      <c r="I20" s="4"/>
      <c r="J20" s="4">
        <v>12</v>
      </c>
      <c r="K20" s="4"/>
      <c r="L20" s="4"/>
      <c r="M20" s="4"/>
      <c r="N20" s="4"/>
      <c r="O20" s="4">
        <v>28</v>
      </c>
      <c r="P20" s="4"/>
      <c r="Q20" s="4"/>
      <c r="R20" s="4"/>
      <c r="S20" s="4"/>
      <c r="T20" s="4"/>
      <c r="W20" s="5">
        <v>18</v>
      </c>
      <c r="AB20" s="14"/>
    </row>
    <row r="21" spans="1:28" ht="12.75">
      <c r="A21" s="4">
        <v>17</v>
      </c>
      <c r="B21" s="4" t="s">
        <v>1399</v>
      </c>
      <c r="C21" s="5" t="s">
        <v>1400</v>
      </c>
      <c r="D21" s="4" t="s">
        <v>342</v>
      </c>
      <c r="E21" s="6" t="s">
        <v>346</v>
      </c>
      <c r="F21" s="4" t="s">
        <v>344</v>
      </c>
      <c r="G21" s="4">
        <f t="shared" si="0"/>
        <v>58</v>
      </c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58</v>
      </c>
      <c r="T21" s="4"/>
      <c r="AB21" s="14"/>
    </row>
    <row r="22" spans="1:28" ht="12.75">
      <c r="A22" s="4">
        <v>19</v>
      </c>
      <c r="B22" s="4" t="s">
        <v>795</v>
      </c>
      <c r="C22" s="5" t="s">
        <v>796</v>
      </c>
      <c r="D22" s="4" t="s">
        <v>342</v>
      </c>
      <c r="E22" s="6" t="s">
        <v>797</v>
      </c>
      <c r="F22" s="4" t="s">
        <v>520</v>
      </c>
      <c r="G22" s="4">
        <f t="shared" si="0"/>
        <v>57</v>
      </c>
      <c r="H22" s="18"/>
      <c r="I22" s="4"/>
      <c r="J22" s="4">
        <v>7</v>
      </c>
      <c r="K22" s="4"/>
      <c r="L22" s="4"/>
      <c r="M22" s="4"/>
      <c r="N22" s="4"/>
      <c r="O22" s="4">
        <v>30</v>
      </c>
      <c r="P22" s="4"/>
      <c r="Q22" s="4"/>
      <c r="R22" s="4"/>
      <c r="S22" s="4"/>
      <c r="T22" s="4"/>
      <c r="W22" s="5">
        <v>20</v>
      </c>
      <c r="AB22" s="14"/>
    </row>
    <row r="23" spans="1:28" ht="12.75">
      <c r="A23" s="4">
        <v>20</v>
      </c>
      <c r="B23" s="4" t="s">
        <v>972</v>
      </c>
      <c r="C23" s="5" t="s">
        <v>973</v>
      </c>
      <c r="D23" s="4" t="s">
        <v>342</v>
      </c>
      <c r="E23" s="6" t="s">
        <v>346</v>
      </c>
      <c r="F23" s="4" t="s">
        <v>365</v>
      </c>
      <c r="G23" s="4">
        <f t="shared" si="0"/>
        <v>55</v>
      </c>
      <c r="H23" s="18"/>
      <c r="I23" s="4"/>
      <c r="J23" s="4">
        <v>15</v>
      </c>
      <c r="K23" s="4">
        <v>20</v>
      </c>
      <c r="L23" s="4"/>
      <c r="M23" s="4"/>
      <c r="N23" s="4"/>
      <c r="O23" s="4"/>
      <c r="P23" s="4"/>
      <c r="Q23" s="4">
        <v>20</v>
      </c>
      <c r="R23" s="4"/>
      <c r="S23" s="4"/>
      <c r="T23" s="4"/>
      <c r="AB23" s="14"/>
    </row>
    <row r="24" spans="1:28" ht="12.75">
      <c r="A24" s="4">
        <v>21</v>
      </c>
      <c r="B24" s="4" t="s">
        <v>1401</v>
      </c>
      <c r="C24" s="5" t="s">
        <v>1402</v>
      </c>
      <c r="D24" s="4" t="s">
        <v>342</v>
      </c>
      <c r="E24" s="6" t="s">
        <v>1403</v>
      </c>
      <c r="F24" s="4" t="s">
        <v>344</v>
      </c>
      <c r="G24" s="4">
        <f t="shared" si="0"/>
        <v>50</v>
      </c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50</v>
      </c>
      <c r="T24" s="4"/>
      <c r="AB24" s="14"/>
    </row>
    <row r="25" spans="1:28" ht="12.75">
      <c r="A25" s="4">
        <v>21</v>
      </c>
      <c r="B25" s="4" t="s">
        <v>804</v>
      </c>
      <c r="C25" s="5" t="s">
        <v>805</v>
      </c>
      <c r="D25" s="4" t="s">
        <v>342</v>
      </c>
      <c r="E25" s="6" t="s">
        <v>797</v>
      </c>
      <c r="F25" s="4" t="s">
        <v>520</v>
      </c>
      <c r="G25" s="4">
        <f t="shared" si="0"/>
        <v>50</v>
      </c>
      <c r="H25" s="18"/>
      <c r="I25" s="4"/>
      <c r="J25" s="4">
        <v>10</v>
      </c>
      <c r="K25" s="4"/>
      <c r="L25" s="4"/>
      <c r="M25" s="4"/>
      <c r="N25" s="4"/>
      <c r="O25" s="4">
        <v>26</v>
      </c>
      <c r="P25" s="4"/>
      <c r="Q25" s="4"/>
      <c r="R25" s="4"/>
      <c r="S25" s="4"/>
      <c r="T25" s="4"/>
      <c r="W25" s="5">
        <v>14</v>
      </c>
      <c r="AB25" s="14"/>
    </row>
    <row r="26" spans="1:28" ht="12.75">
      <c r="A26" s="4">
        <v>23</v>
      </c>
      <c r="B26" s="4" t="s">
        <v>922</v>
      </c>
      <c r="C26" s="5" t="s">
        <v>923</v>
      </c>
      <c r="D26" s="4" t="s">
        <v>342</v>
      </c>
      <c r="E26" s="6" t="s">
        <v>346</v>
      </c>
      <c r="F26" s="4" t="s">
        <v>344</v>
      </c>
      <c r="G26" s="4">
        <f t="shared" si="0"/>
        <v>48</v>
      </c>
      <c r="H26" s="18"/>
      <c r="I26" s="4"/>
      <c r="J26" s="4"/>
      <c r="K26" s="4"/>
      <c r="L26" s="4"/>
      <c r="M26" s="4"/>
      <c r="N26" s="4"/>
      <c r="O26" s="4"/>
      <c r="P26" s="4"/>
      <c r="Q26" s="4"/>
      <c r="R26" s="4">
        <v>26</v>
      </c>
      <c r="S26" s="4"/>
      <c r="T26" s="4"/>
      <c r="V26" s="5">
        <v>22</v>
      </c>
      <c r="AB26" s="14"/>
    </row>
    <row r="27" spans="1:28" ht="12.75">
      <c r="A27" s="4">
        <v>24</v>
      </c>
      <c r="B27" s="4" t="s">
        <v>806</v>
      </c>
      <c r="C27" s="5" t="s">
        <v>1428</v>
      </c>
      <c r="D27" s="4" t="s">
        <v>342</v>
      </c>
      <c r="E27" s="6" t="s">
        <v>794</v>
      </c>
      <c r="F27" s="4" t="s">
        <v>520</v>
      </c>
      <c r="G27" s="4">
        <f t="shared" si="0"/>
        <v>45</v>
      </c>
      <c r="H27" s="18"/>
      <c r="I27" s="4"/>
      <c r="J27" s="4">
        <v>15</v>
      </c>
      <c r="K27" s="4"/>
      <c r="L27" s="4"/>
      <c r="M27" s="4">
        <v>18</v>
      </c>
      <c r="N27" s="4"/>
      <c r="O27" s="4"/>
      <c r="P27" s="4"/>
      <c r="Q27" s="4"/>
      <c r="R27" s="4"/>
      <c r="S27" s="4"/>
      <c r="T27" s="4"/>
      <c r="W27" s="5">
        <v>12</v>
      </c>
      <c r="AB27" s="14"/>
    </row>
    <row r="28" spans="1:28" ht="12.75">
      <c r="A28" s="4">
        <v>25</v>
      </c>
      <c r="B28" s="4" t="s">
        <v>560</v>
      </c>
      <c r="C28" s="5" t="s">
        <v>561</v>
      </c>
      <c r="D28" s="4" t="s">
        <v>342</v>
      </c>
      <c r="E28" s="6" t="s">
        <v>562</v>
      </c>
      <c r="F28" s="4" t="s">
        <v>344</v>
      </c>
      <c r="G28" s="4">
        <f t="shared" si="0"/>
        <v>44</v>
      </c>
      <c r="H28" s="18"/>
      <c r="I28" s="4"/>
      <c r="J28" s="4"/>
      <c r="K28" s="4"/>
      <c r="L28" s="4"/>
      <c r="M28" s="4"/>
      <c r="N28" s="4"/>
      <c r="O28" s="4"/>
      <c r="P28" s="4">
        <v>12</v>
      </c>
      <c r="Q28" s="4"/>
      <c r="R28" s="4"/>
      <c r="S28" s="4"/>
      <c r="T28" s="4">
        <v>15</v>
      </c>
      <c r="X28" s="5">
        <v>17</v>
      </c>
      <c r="AB28" s="14"/>
    </row>
    <row r="29" spans="1:28" ht="12.75">
      <c r="A29" s="4">
        <v>26</v>
      </c>
      <c r="B29" s="4" t="s">
        <v>744</v>
      </c>
      <c r="C29" s="5" t="s">
        <v>745</v>
      </c>
      <c r="D29" s="4" t="s">
        <v>342</v>
      </c>
      <c r="E29" s="6" t="s">
        <v>617</v>
      </c>
      <c r="F29" s="4" t="s">
        <v>618</v>
      </c>
      <c r="G29" s="4">
        <f t="shared" si="0"/>
        <v>35</v>
      </c>
      <c r="H29" s="18"/>
      <c r="I29" s="4"/>
      <c r="J29" s="4">
        <v>15</v>
      </c>
      <c r="K29" s="4"/>
      <c r="L29" s="4"/>
      <c r="M29" s="4"/>
      <c r="N29" s="4"/>
      <c r="O29" s="4"/>
      <c r="P29" s="4"/>
      <c r="Q29" s="4"/>
      <c r="R29" s="4"/>
      <c r="S29" s="4"/>
      <c r="T29" s="4"/>
      <c r="Z29" s="5">
        <v>20</v>
      </c>
      <c r="AB29" s="14"/>
    </row>
    <row r="30" spans="1:28" ht="12.75">
      <c r="A30" s="4">
        <v>26</v>
      </c>
      <c r="B30" s="4" t="s">
        <v>1575</v>
      </c>
      <c r="C30" s="5" t="s">
        <v>1576</v>
      </c>
      <c r="D30" s="4" t="s">
        <v>342</v>
      </c>
      <c r="E30" s="6" t="s">
        <v>1565</v>
      </c>
      <c r="F30" s="4" t="s">
        <v>1552</v>
      </c>
      <c r="G30" s="4">
        <f t="shared" si="0"/>
        <v>35</v>
      </c>
      <c r="H30" s="18"/>
      <c r="I30" s="4"/>
      <c r="J30" s="4">
        <v>15</v>
      </c>
      <c r="K30" s="4"/>
      <c r="L30" s="4">
        <v>20</v>
      </c>
      <c r="M30" s="4"/>
      <c r="N30" s="4"/>
      <c r="O30" s="4"/>
      <c r="P30" s="4"/>
      <c r="Q30" s="4"/>
      <c r="R30" s="4"/>
      <c r="S30" s="4"/>
      <c r="T30" s="4"/>
      <c r="AB30" s="14"/>
    </row>
    <row r="31" spans="1:28" ht="12.75">
      <c r="A31" s="4">
        <v>28</v>
      </c>
      <c r="B31" s="4" t="s">
        <v>997</v>
      </c>
      <c r="C31" s="5" t="s">
        <v>998</v>
      </c>
      <c r="D31" s="4" t="s">
        <v>342</v>
      </c>
      <c r="E31" s="6" t="s">
        <v>999</v>
      </c>
      <c r="F31" s="4" t="s">
        <v>343</v>
      </c>
      <c r="G31" s="4">
        <f t="shared" si="0"/>
        <v>33</v>
      </c>
      <c r="H31" s="18"/>
      <c r="I31" s="4"/>
      <c r="J31" s="4"/>
      <c r="K31" s="4"/>
      <c r="L31" s="4"/>
      <c r="M31" s="4"/>
      <c r="N31" s="4"/>
      <c r="O31" s="4">
        <v>33</v>
      </c>
      <c r="P31" s="4"/>
      <c r="Q31" s="4"/>
      <c r="R31" s="4"/>
      <c r="S31" s="4"/>
      <c r="T31" s="4"/>
      <c r="AB31" s="14"/>
    </row>
    <row r="32" spans="1:28" ht="12.75">
      <c r="A32" s="4">
        <v>29</v>
      </c>
      <c r="B32" s="4" t="s">
        <v>749</v>
      </c>
      <c r="C32" s="34" t="s">
        <v>750</v>
      </c>
      <c r="D32" s="4" t="s">
        <v>342</v>
      </c>
      <c r="E32" s="6" t="s">
        <v>346</v>
      </c>
      <c r="F32" s="4" t="s">
        <v>621</v>
      </c>
      <c r="G32" s="4">
        <f t="shared" si="0"/>
        <v>31</v>
      </c>
      <c r="H32" s="18"/>
      <c r="I32" s="4"/>
      <c r="J32" s="4">
        <v>15</v>
      </c>
      <c r="K32" s="4"/>
      <c r="L32" s="4"/>
      <c r="M32" s="4"/>
      <c r="N32" s="4"/>
      <c r="O32" s="4"/>
      <c r="P32" s="4"/>
      <c r="Q32" s="4"/>
      <c r="R32" s="4"/>
      <c r="S32" s="4"/>
      <c r="T32" s="4"/>
      <c r="Z32" s="5">
        <v>16</v>
      </c>
      <c r="AB32" s="14"/>
    </row>
    <row r="33" spans="1:28" ht="12.75">
      <c r="A33" s="4">
        <v>30</v>
      </c>
      <c r="B33" s="4" t="s">
        <v>171</v>
      </c>
      <c r="C33" s="5" t="s">
        <v>170</v>
      </c>
      <c r="D33" s="4" t="s">
        <v>342</v>
      </c>
      <c r="E33" s="6" t="s">
        <v>346</v>
      </c>
      <c r="F33" s="4" t="s">
        <v>365</v>
      </c>
      <c r="G33" s="4">
        <f t="shared" si="0"/>
        <v>30</v>
      </c>
      <c r="H33" s="18"/>
      <c r="I33" s="4"/>
      <c r="J33" s="4">
        <v>12</v>
      </c>
      <c r="K33" s="4">
        <v>18</v>
      </c>
      <c r="L33" s="4"/>
      <c r="M33" s="4"/>
      <c r="N33" s="4"/>
      <c r="O33" s="4"/>
      <c r="P33" s="4"/>
      <c r="Q33" s="4"/>
      <c r="R33" s="4"/>
      <c r="S33" s="4"/>
      <c r="T33" s="4"/>
      <c r="AB33" s="14"/>
    </row>
    <row r="34" spans="1:28" ht="12.75">
      <c r="A34" s="4">
        <v>30</v>
      </c>
      <c r="B34" s="4" t="s">
        <v>1577</v>
      </c>
      <c r="C34" s="5" t="s">
        <v>1578</v>
      </c>
      <c r="D34" s="4" t="s">
        <v>342</v>
      </c>
      <c r="E34" s="6" t="s">
        <v>1560</v>
      </c>
      <c r="F34" s="4" t="s">
        <v>1552</v>
      </c>
      <c r="G34" s="4">
        <f t="shared" si="0"/>
        <v>30</v>
      </c>
      <c r="H34" s="18"/>
      <c r="I34" s="4"/>
      <c r="J34" s="4">
        <v>12</v>
      </c>
      <c r="K34" s="4"/>
      <c r="L34" s="4">
        <v>18</v>
      </c>
      <c r="M34" s="4"/>
      <c r="N34" s="4"/>
      <c r="O34" s="4"/>
      <c r="P34" s="4"/>
      <c r="Q34" s="4"/>
      <c r="R34" s="4"/>
      <c r="S34" s="4"/>
      <c r="T34" s="4"/>
      <c r="AB34" s="14"/>
    </row>
    <row r="35" spans="1:28" ht="12.75">
      <c r="A35" s="4">
        <v>32</v>
      </c>
      <c r="B35" s="4" t="s">
        <v>1429</v>
      </c>
      <c r="C35" s="5" t="s">
        <v>1430</v>
      </c>
      <c r="D35" s="4" t="s">
        <v>342</v>
      </c>
      <c r="E35" s="6" t="s">
        <v>346</v>
      </c>
      <c r="F35" s="4" t="s">
        <v>345</v>
      </c>
      <c r="G35" s="4">
        <f t="shared" si="0"/>
        <v>28</v>
      </c>
      <c r="H35" s="18"/>
      <c r="I35" s="4"/>
      <c r="J35" s="4">
        <v>12</v>
      </c>
      <c r="K35" s="4"/>
      <c r="L35" s="4"/>
      <c r="M35" s="4">
        <v>16</v>
      </c>
      <c r="N35" s="4"/>
      <c r="O35" s="4"/>
      <c r="P35" s="4"/>
      <c r="Q35" s="4"/>
      <c r="R35" s="4"/>
      <c r="S35" s="4"/>
      <c r="T35" s="4"/>
      <c r="AB35" s="14"/>
    </row>
    <row r="36" spans="1:28" ht="12.75">
      <c r="A36" s="4">
        <v>33</v>
      </c>
      <c r="B36" s="4" t="s">
        <v>457</v>
      </c>
      <c r="C36" s="5" t="s">
        <v>458</v>
      </c>
      <c r="D36" s="4" t="s">
        <v>342</v>
      </c>
      <c r="E36" s="6" t="s">
        <v>346</v>
      </c>
      <c r="F36" s="4" t="s">
        <v>343</v>
      </c>
      <c r="G36" s="4">
        <f aca="true" t="shared" si="1" ref="G36:G55">SUM(I36:AA36)</f>
        <v>24</v>
      </c>
      <c r="H36" s="1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Y36" s="5">
        <v>24</v>
      </c>
      <c r="AB36" s="14"/>
    </row>
    <row r="37" spans="1:28" ht="12.75">
      <c r="A37" s="4">
        <v>34</v>
      </c>
      <c r="B37" s="4" t="s">
        <v>746</v>
      </c>
      <c r="C37" s="5" t="s">
        <v>747</v>
      </c>
      <c r="D37" s="4" t="s">
        <v>342</v>
      </c>
      <c r="E37" s="6" t="s">
        <v>748</v>
      </c>
      <c r="F37" s="4" t="s">
        <v>727</v>
      </c>
      <c r="G37" s="4">
        <f t="shared" si="1"/>
        <v>18</v>
      </c>
      <c r="H37" s="1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Z37" s="5">
        <v>18</v>
      </c>
      <c r="AB37" s="14"/>
    </row>
    <row r="38" spans="1:28" ht="12.75">
      <c r="A38" s="4">
        <v>35</v>
      </c>
      <c r="B38" s="4" t="s">
        <v>1471</v>
      </c>
      <c r="C38" s="5" t="s">
        <v>1472</v>
      </c>
      <c r="D38" s="4" t="s">
        <v>342</v>
      </c>
      <c r="E38" s="6" t="s">
        <v>346</v>
      </c>
      <c r="F38" s="4" t="s">
        <v>434</v>
      </c>
      <c r="G38" s="4">
        <f t="shared" si="1"/>
        <v>16</v>
      </c>
      <c r="H38" s="18"/>
      <c r="I38" s="4"/>
      <c r="J38" s="4"/>
      <c r="K38" s="4"/>
      <c r="L38" s="4"/>
      <c r="M38" s="4"/>
      <c r="N38" s="4">
        <v>16</v>
      </c>
      <c r="O38" s="4"/>
      <c r="P38" s="4"/>
      <c r="Q38" s="4"/>
      <c r="R38" s="4"/>
      <c r="S38" s="4"/>
      <c r="T38" s="4"/>
      <c r="AB38" s="14"/>
    </row>
    <row r="39" spans="1:28" ht="12.75">
      <c r="A39" s="4">
        <v>35</v>
      </c>
      <c r="B39" s="4" t="s">
        <v>1579</v>
      </c>
      <c r="C39" s="5" t="s">
        <v>1580</v>
      </c>
      <c r="D39" s="4" t="s">
        <v>342</v>
      </c>
      <c r="E39" s="6" t="s">
        <v>1581</v>
      </c>
      <c r="F39" s="4" t="s">
        <v>336</v>
      </c>
      <c r="G39" s="4">
        <f t="shared" si="1"/>
        <v>16</v>
      </c>
      <c r="H39" s="18"/>
      <c r="I39" s="4"/>
      <c r="J39" s="4"/>
      <c r="K39" s="4"/>
      <c r="L39" s="4">
        <v>16</v>
      </c>
      <c r="M39" s="4"/>
      <c r="N39" s="4"/>
      <c r="O39" s="4"/>
      <c r="P39" s="4"/>
      <c r="Q39" s="4"/>
      <c r="R39" s="4"/>
      <c r="S39" s="4"/>
      <c r="T39" s="4"/>
      <c r="AB39" s="14"/>
    </row>
    <row r="40" spans="1:28" ht="12.75">
      <c r="A40" s="4">
        <v>37</v>
      </c>
      <c r="B40" s="4" t="s">
        <v>80</v>
      </c>
      <c r="C40" s="5" t="s">
        <v>79</v>
      </c>
      <c r="D40" s="4" t="s">
        <v>342</v>
      </c>
      <c r="E40" s="6" t="s">
        <v>29</v>
      </c>
      <c r="F40" s="4" t="s">
        <v>30</v>
      </c>
      <c r="G40" s="4">
        <f t="shared" si="1"/>
        <v>15</v>
      </c>
      <c r="H40" s="18"/>
      <c r="I40" s="4"/>
      <c r="J40" s="4">
        <v>15</v>
      </c>
      <c r="K40" s="4"/>
      <c r="L40" s="4"/>
      <c r="M40" s="4"/>
      <c r="N40" s="4"/>
      <c r="O40" s="4"/>
      <c r="P40" s="4"/>
      <c r="Q40" s="4"/>
      <c r="R40" s="4"/>
      <c r="S40" s="4"/>
      <c r="T40" s="4"/>
      <c r="AB40" s="14"/>
    </row>
    <row r="41" spans="1:28" ht="12.75">
      <c r="A41" s="4">
        <v>38</v>
      </c>
      <c r="B41" s="4" t="s">
        <v>751</v>
      </c>
      <c r="C41" s="5" t="s">
        <v>752</v>
      </c>
      <c r="D41" s="4" t="s">
        <v>342</v>
      </c>
      <c r="E41" s="6" t="s">
        <v>617</v>
      </c>
      <c r="F41" s="4" t="s">
        <v>618</v>
      </c>
      <c r="G41" s="4">
        <f t="shared" si="1"/>
        <v>14</v>
      </c>
      <c r="H41" s="1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Z41" s="5">
        <v>14</v>
      </c>
      <c r="AB41" s="14"/>
    </row>
    <row r="42" spans="1:28" ht="12.75">
      <c r="A42" s="4">
        <v>39</v>
      </c>
      <c r="B42" s="4" t="s">
        <v>418</v>
      </c>
      <c r="C42" s="5" t="s">
        <v>419</v>
      </c>
      <c r="D42" s="4" t="s">
        <v>342</v>
      </c>
      <c r="E42" s="6" t="s">
        <v>420</v>
      </c>
      <c r="F42" s="4" t="s">
        <v>343</v>
      </c>
      <c r="G42" s="4">
        <f t="shared" si="1"/>
        <v>12</v>
      </c>
      <c r="H42" s="1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AA42" s="5">
        <v>12</v>
      </c>
      <c r="AB42" s="14"/>
    </row>
    <row r="43" spans="1:28" ht="12.75">
      <c r="A43" s="4">
        <v>39</v>
      </c>
      <c r="B43" s="4" t="s">
        <v>81</v>
      </c>
      <c r="C43" s="5" t="s">
        <v>1656</v>
      </c>
      <c r="D43" s="4" t="s">
        <v>342</v>
      </c>
      <c r="E43" s="6" t="s">
        <v>346</v>
      </c>
      <c r="F43" s="4" t="s">
        <v>30</v>
      </c>
      <c r="G43" s="4">
        <f t="shared" si="1"/>
        <v>12</v>
      </c>
      <c r="H43" s="18"/>
      <c r="I43" s="4"/>
      <c r="J43" s="4">
        <v>12</v>
      </c>
      <c r="K43" s="4"/>
      <c r="L43" s="4"/>
      <c r="M43" s="4"/>
      <c r="N43" s="4"/>
      <c r="O43" s="4"/>
      <c r="P43" s="4"/>
      <c r="Q43" s="4"/>
      <c r="R43" s="4"/>
      <c r="S43" s="4"/>
      <c r="T43" s="4"/>
      <c r="AB43" s="14"/>
    </row>
    <row r="44" spans="1:28" ht="12.75">
      <c r="A44" s="4">
        <v>39</v>
      </c>
      <c r="B44" s="4" t="s">
        <v>151</v>
      </c>
      <c r="C44" s="5" t="s">
        <v>150</v>
      </c>
      <c r="D44" s="4" t="s">
        <v>342</v>
      </c>
      <c r="E44" s="6" t="s">
        <v>346</v>
      </c>
      <c r="F44" s="4" t="s">
        <v>621</v>
      </c>
      <c r="G44" s="4">
        <f t="shared" si="1"/>
        <v>12</v>
      </c>
      <c r="H44" s="18"/>
      <c r="I44" s="4"/>
      <c r="J44" s="4">
        <v>12</v>
      </c>
      <c r="K44" s="4"/>
      <c r="L44" s="4"/>
      <c r="M44" s="4"/>
      <c r="N44" s="4"/>
      <c r="O44" s="4"/>
      <c r="P44" s="4"/>
      <c r="Q44" s="4"/>
      <c r="R44" s="4"/>
      <c r="S44" s="4"/>
      <c r="T44" s="4"/>
      <c r="AB44" s="14"/>
    </row>
    <row r="45" spans="1:28" ht="12.75">
      <c r="A45" s="4">
        <v>39</v>
      </c>
      <c r="B45" s="4" t="s">
        <v>271</v>
      </c>
      <c r="C45" s="5" t="s">
        <v>270</v>
      </c>
      <c r="D45" s="4" t="s">
        <v>342</v>
      </c>
      <c r="E45" s="6" t="s">
        <v>272</v>
      </c>
      <c r="F45" s="4" t="s">
        <v>336</v>
      </c>
      <c r="G45" s="4">
        <f t="shared" si="1"/>
        <v>12</v>
      </c>
      <c r="H45" s="18"/>
      <c r="I45" s="4"/>
      <c r="J45" s="4">
        <v>12</v>
      </c>
      <c r="K45" s="4"/>
      <c r="L45" s="4"/>
      <c r="M45" s="4"/>
      <c r="N45" s="4"/>
      <c r="O45" s="4"/>
      <c r="P45" s="4"/>
      <c r="Q45" s="4"/>
      <c r="R45" s="4"/>
      <c r="S45" s="4"/>
      <c r="T45" s="4"/>
      <c r="AB45" s="14"/>
    </row>
    <row r="46" spans="1:28" ht="12.75">
      <c r="A46" s="4">
        <v>43</v>
      </c>
      <c r="B46" s="4" t="s">
        <v>807</v>
      </c>
      <c r="C46" s="5" t="s">
        <v>808</v>
      </c>
      <c r="D46" s="4" t="s">
        <v>342</v>
      </c>
      <c r="E46" s="6" t="s">
        <v>809</v>
      </c>
      <c r="F46" s="4" t="s">
        <v>520</v>
      </c>
      <c r="G46" s="4">
        <f t="shared" si="1"/>
        <v>11</v>
      </c>
      <c r="H46" s="1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W46" s="5">
        <v>11</v>
      </c>
      <c r="AB46" s="14"/>
    </row>
    <row r="47" spans="1:28" ht="12.75">
      <c r="A47" s="4">
        <v>43</v>
      </c>
      <c r="B47" s="4" t="s">
        <v>421</v>
      </c>
      <c r="C47" s="5" t="s">
        <v>422</v>
      </c>
      <c r="D47" s="4" t="s">
        <v>342</v>
      </c>
      <c r="E47" s="6" t="s">
        <v>420</v>
      </c>
      <c r="F47" s="4" t="s">
        <v>343</v>
      </c>
      <c r="G47" s="4">
        <f t="shared" si="1"/>
        <v>11</v>
      </c>
      <c r="H47" s="1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Y47" s="31"/>
      <c r="AA47" s="5">
        <v>11</v>
      </c>
      <c r="AB47" s="14"/>
    </row>
    <row r="48" spans="1:28" ht="12.75">
      <c r="A48" s="4">
        <v>45</v>
      </c>
      <c r="B48" s="4" t="s">
        <v>82</v>
      </c>
      <c r="C48" s="5" t="s">
        <v>1655</v>
      </c>
      <c r="D48" s="4" t="s">
        <v>342</v>
      </c>
      <c r="E48" s="6" t="s">
        <v>53</v>
      </c>
      <c r="F48" s="4" t="s">
        <v>30</v>
      </c>
      <c r="G48" s="4">
        <f t="shared" si="1"/>
        <v>10</v>
      </c>
      <c r="H48" s="18"/>
      <c r="I48" s="4"/>
      <c r="J48" s="4">
        <v>10</v>
      </c>
      <c r="K48" s="4"/>
      <c r="L48" s="4"/>
      <c r="M48" s="4"/>
      <c r="N48" s="4"/>
      <c r="O48" s="4"/>
      <c r="P48" s="4"/>
      <c r="Q48" s="4"/>
      <c r="R48" s="4"/>
      <c r="S48" s="4"/>
      <c r="T48" s="4"/>
      <c r="AB48" s="14"/>
    </row>
    <row r="49" spans="1:28" ht="12.75">
      <c r="A49" s="4">
        <v>45</v>
      </c>
      <c r="B49" s="4" t="s">
        <v>1651</v>
      </c>
      <c r="C49" s="5" t="s">
        <v>1652</v>
      </c>
      <c r="D49" s="4" t="s">
        <v>342</v>
      </c>
      <c r="E49" s="6" t="s">
        <v>1560</v>
      </c>
      <c r="F49" s="4" t="s">
        <v>1552</v>
      </c>
      <c r="G49" s="4">
        <f t="shared" si="1"/>
        <v>10</v>
      </c>
      <c r="H49" s="18"/>
      <c r="I49" s="4"/>
      <c r="J49" s="4">
        <v>10</v>
      </c>
      <c r="K49" s="4"/>
      <c r="L49" s="4"/>
      <c r="M49" s="4"/>
      <c r="N49" s="4"/>
      <c r="O49" s="4"/>
      <c r="P49" s="4"/>
      <c r="Q49" s="4"/>
      <c r="R49" s="4"/>
      <c r="S49" s="4"/>
      <c r="T49" s="4"/>
      <c r="AB49" s="14"/>
    </row>
    <row r="50" spans="1:28" ht="12.75">
      <c r="A50" s="4">
        <v>45</v>
      </c>
      <c r="B50" s="4" t="s">
        <v>1473</v>
      </c>
      <c r="C50" s="5" t="s">
        <v>1474</v>
      </c>
      <c r="D50" s="4" t="s">
        <v>342</v>
      </c>
      <c r="E50" s="6" t="s">
        <v>1475</v>
      </c>
      <c r="F50" s="4" t="s">
        <v>483</v>
      </c>
      <c r="G50" s="4">
        <f t="shared" si="1"/>
        <v>10</v>
      </c>
      <c r="H50" s="18"/>
      <c r="I50" s="4"/>
      <c r="J50" s="4"/>
      <c r="K50" s="4"/>
      <c r="L50" s="4"/>
      <c r="M50" s="4"/>
      <c r="N50" s="4">
        <v>10</v>
      </c>
      <c r="O50" s="4"/>
      <c r="P50" s="4"/>
      <c r="Q50" s="4"/>
      <c r="R50" s="4"/>
      <c r="S50" s="4"/>
      <c r="T50" s="4"/>
      <c r="AB50" s="14"/>
    </row>
    <row r="51" spans="1:28" ht="12.75">
      <c r="A51" s="4">
        <v>48</v>
      </c>
      <c r="B51" s="4" t="s">
        <v>84</v>
      </c>
      <c r="C51" s="5" t="s">
        <v>83</v>
      </c>
      <c r="D51" s="4" t="s">
        <v>342</v>
      </c>
      <c r="E51" s="6" t="s">
        <v>346</v>
      </c>
      <c r="F51" s="4" t="s">
        <v>30</v>
      </c>
      <c r="G51" s="4">
        <f t="shared" si="1"/>
        <v>8</v>
      </c>
      <c r="H51" s="18"/>
      <c r="I51" s="4"/>
      <c r="J51" s="4">
        <v>8</v>
      </c>
      <c r="K51" s="4"/>
      <c r="L51" s="4"/>
      <c r="M51" s="4"/>
      <c r="N51" s="4"/>
      <c r="O51" s="4"/>
      <c r="P51" s="4"/>
      <c r="Q51" s="4"/>
      <c r="R51" s="4"/>
      <c r="S51" s="4"/>
      <c r="T51" s="4"/>
      <c r="AB51" s="14"/>
    </row>
    <row r="52" spans="1:28" ht="12.75">
      <c r="A52" s="4">
        <v>48</v>
      </c>
      <c r="B52" s="4" t="s">
        <v>1653</v>
      </c>
      <c r="C52" s="5" t="s">
        <v>1654</v>
      </c>
      <c r="D52" s="4" t="s">
        <v>342</v>
      </c>
      <c r="E52" s="6" t="s">
        <v>1560</v>
      </c>
      <c r="F52" s="4" t="s">
        <v>1552</v>
      </c>
      <c r="G52" s="4">
        <f t="shared" si="1"/>
        <v>8</v>
      </c>
      <c r="H52" s="18"/>
      <c r="I52" s="4"/>
      <c r="J52" s="4">
        <v>8</v>
      </c>
      <c r="K52" s="4"/>
      <c r="L52" s="4"/>
      <c r="M52" s="4"/>
      <c r="N52" s="4"/>
      <c r="O52" s="4"/>
      <c r="P52" s="4"/>
      <c r="Q52" s="4"/>
      <c r="R52" s="4"/>
      <c r="S52" s="4"/>
      <c r="T52" s="4"/>
      <c r="AB52" s="14"/>
    </row>
    <row r="53" spans="1:28" ht="12.75">
      <c r="A53" s="4">
        <v>50</v>
      </c>
      <c r="B53" s="4" t="s">
        <v>86</v>
      </c>
      <c r="C53" s="5" t="s">
        <v>85</v>
      </c>
      <c r="D53" s="4" t="s">
        <v>342</v>
      </c>
      <c r="E53" s="6" t="s">
        <v>346</v>
      </c>
      <c r="F53" s="4" t="s">
        <v>30</v>
      </c>
      <c r="G53" s="4">
        <f t="shared" si="1"/>
        <v>7</v>
      </c>
      <c r="H53" s="18"/>
      <c r="I53" s="4"/>
      <c r="J53" s="4">
        <v>7</v>
      </c>
      <c r="K53" s="4"/>
      <c r="L53" s="4"/>
      <c r="M53" s="4"/>
      <c r="N53" s="4"/>
      <c r="O53" s="4"/>
      <c r="P53" s="4"/>
      <c r="Q53" s="4"/>
      <c r="R53" s="4"/>
      <c r="S53" s="4"/>
      <c r="T53" s="4"/>
      <c r="AB53" s="14"/>
    </row>
    <row r="54" spans="1:28" ht="12.75">
      <c r="A54" s="4">
        <v>51</v>
      </c>
      <c r="B54" s="4" t="s">
        <v>191</v>
      </c>
      <c r="C54" s="5" t="s">
        <v>190</v>
      </c>
      <c r="D54" s="4" t="s">
        <v>342</v>
      </c>
      <c r="E54" s="6" t="s">
        <v>1019</v>
      </c>
      <c r="F54" s="4" t="s">
        <v>520</v>
      </c>
      <c r="G54" s="4">
        <f t="shared" si="1"/>
        <v>5</v>
      </c>
      <c r="H54" s="18"/>
      <c r="I54" s="4"/>
      <c r="J54" s="4">
        <v>5</v>
      </c>
      <c r="K54" s="4"/>
      <c r="L54" s="4"/>
      <c r="M54" s="4"/>
      <c r="N54" s="4"/>
      <c r="O54" s="4"/>
      <c r="P54" s="4"/>
      <c r="Q54" s="4"/>
      <c r="R54" s="4"/>
      <c r="S54" s="4"/>
      <c r="T54" s="4"/>
      <c r="AB54" s="14"/>
    </row>
    <row r="55" spans="1:28" ht="12.75">
      <c r="A55" s="4">
        <v>52</v>
      </c>
      <c r="B55" s="4" t="s">
        <v>193</v>
      </c>
      <c r="C55" s="5" t="s">
        <v>192</v>
      </c>
      <c r="D55" s="4" t="s">
        <v>342</v>
      </c>
      <c r="E55" s="6" t="s">
        <v>800</v>
      </c>
      <c r="F55" s="4" t="s">
        <v>520</v>
      </c>
      <c r="G55" s="4">
        <f t="shared" si="1"/>
        <v>3</v>
      </c>
      <c r="H55" s="18"/>
      <c r="I55" s="4"/>
      <c r="J55" s="4">
        <v>3</v>
      </c>
      <c r="K55" s="4"/>
      <c r="L55" s="4"/>
      <c r="M55" s="4"/>
      <c r="N55" s="4"/>
      <c r="O55" s="4"/>
      <c r="P55" s="4"/>
      <c r="Q55" s="4"/>
      <c r="R55" s="4"/>
      <c r="S55" s="4"/>
      <c r="T55" s="4"/>
      <c r="AB55" s="14"/>
    </row>
    <row r="56" ht="12.75" customHeight="1"/>
    <row r="57" spans="1:29" s="13" customFormat="1" ht="6" customHeight="1">
      <c r="A57" s="26"/>
      <c r="B57" s="16"/>
      <c r="D57" s="16"/>
      <c r="E57" s="1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4"/>
      <c r="V57" s="14"/>
      <c r="W57" s="14"/>
      <c r="X57" s="14"/>
      <c r="Y57" s="14"/>
      <c r="Z57" s="14"/>
      <c r="AA57" s="14"/>
      <c r="AC57" s="14"/>
    </row>
    <row r="58" spans="1:28" s="20" customFormat="1" ht="12.75">
      <c r="A58" s="27"/>
      <c r="B58" s="19"/>
      <c r="D58" s="19"/>
      <c r="E58" s="22"/>
      <c r="F58" s="19"/>
      <c r="G58" s="19"/>
      <c r="H58" s="3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5"/>
      <c r="V58" s="5"/>
      <c r="W58" s="5"/>
      <c r="X58" s="5"/>
      <c r="Y58" s="5"/>
      <c r="Z58" s="5"/>
      <c r="AA58" s="5"/>
      <c r="AB58" s="21"/>
    </row>
    <row r="59" spans="1:28" s="11" customFormat="1" ht="12.75">
      <c r="A59" s="28"/>
      <c r="B59" s="10"/>
      <c r="D59" s="10"/>
      <c r="E59" s="12"/>
      <c r="F59" s="10"/>
      <c r="G59" s="10"/>
      <c r="H59" s="2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"/>
      <c r="V59" s="5"/>
      <c r="W59" s="5"/>
      <c r="X59" s="5"/>
      <c r="Y59" s="5"/>
      <c r="Z59" s="5"/>
      <c r="AA59" s="5"/>
      <c r="AB59" s="15"/>
    </row>
    <row r="60" spans="1:28" s="11" customFormat="1" ht="12.75">
      <c r="A60" s="28"/>
      <c r="B60" s="10"/>
      <c r="D60" s="10"/>
      <c r="E60" s="12"/>
      <c r="F60" s="10"/>
      <c r="G60" s="10"/>
      <c r="H60" s="2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5"/>
      <c r="V60" s="5"/>
      <c r="W60" s="5"/>
      <c r="X60" s="5"/>
      <c r="Y60" s="5"/>
      <c r="Z60" s="5"/>
      <c r="AA60" s="5"/>
      <c r="AB60" s="15"/>
    </row>
    <row r="61" spans="1:28" s="11" customFormat="1" ht="12.75">
      <c r="A61" s="28"/>
      <c r="B61" s="10"/>
      <c r="D61" s="10"/>
      <c r="E61" s="12"/>
      <c r="F61" s="10"/>
      <c r="G61" s="10"/>
      <c r="H61" s="2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5"/>
      <c r="V61" s="5"/>
      <c r="W61" s="5"/>
      <c r="X61" s="5"/>
      <c r="Y61" s="5"/>
      <c r="Z61" s="5"/>
      <c r="AA61" s="5"/>
      <c r="AB61" s="15"/>
    </row>
    <row r="62" spans="1:28" s="11" customFormat="1" ht="12.75">
      <c r="A62" s="28"/>
      <c r="B62" s="10"/>
      <c r="D62" s="10"/>
      <c r="E62" s="12"/>
      <c r="F62" s="10"/>
      <c r="G62" s="10"/>
      <c r="H62" s="2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5"/>
      <c r="V62" s="5"/>
      <c r="W62" s="5"/>
      <c r="X62" s="5"/>
      <c r="Y62" s="5"/>
      <c r="Z62" s="5"/>
      <c r="AA62" s="5"/>
      <c r="AB62" s="15"/>
    </row>
    <row r="63" spans="1:28" s="11" customFormat="1" ht="12.75">
      <c r="A63" s="28"/>
      <c r="B63" s="10"/>
      <c r="D63" s="10"/>
      <c r="E63" s="12"/>
      <c r="F63" s="10"/>
      <c r="G63" s="10"/>
      <c r="H63" s="2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5"/>
      <c r="V63" s="5"/>
      <c r="W63" s="5"/>
      <c r="X63" s="5"/>
      <c r="Y63" s="5"/>
      <c r="Z63" s="5"/>
      <c r="AA63" s="5"/>
      <c r="AB63" s="15"/>
    </row>
    <row r="64" spans="1:28" s="11" customFormat="1" ht="12.75">
      <c r="A64" s="28"/>
      <c r="B64" s="10"/>
      <c r="D64" s="10"/>
      <c r="E64" s="12"/>
      <c r="F64" s="10"/>
      <c r="G64" s="10"/>
      <c r="H64" s="2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5"/>
      <c r="V64" s="5"/>
      <c r="W64" s="5"/>
      <c r="X64" s="5"/>
      <c r="Y64" s="5"/>
      <c r="Z64" s="5"/>
      <c r="AA64" s="5"/>
      <c r="AB64" s="15"/>
    </row>
    <row r="65" spans="1:28" s="11" customFormat="1" ht="12.75">
      <c r="A65" s="28"/>
      <c r="B65" s="10"/>
      <c r="D65" s="10"/>
      <c r="E65" s="12"/>
      <c r="F65" s="10"/>
      <c r="G65" s="10"/>
      <c r="H65" s="2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5"/>
      <c r="V65" s="5"/>
      <c r="W65" s="5"/>
      <c r="X65" s="5"/>
      <c r="Y65" s="5"/>
      <c r="Z65" s="5"/>
      <c r="AA65" s="5"/>
      <c r="AB65" s="15"/>
    </row>
    <row r="66" spans="1:28" s="11" customFormat="1" ht="12.75">
      <c r="A66" s="28"/>
      <c r="B66" s="10"/>
      <c r="D66" s="10"/>
      <c r="E66" s="12"/>
      <c r="F66" s="10"/>
      <c r="G66" s="10"/>
      <c r="H66" s="2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5"/>
      <c r="V66" s="5"/>
      <c r="W66" s="5"/>
      <c r="X66" s="5"/>
      <c r="Y66" s="5"/>
      <c r="Z66" s="5"/>
      <c r="AA66" s="5"/>
      <c r="AB66" s="15"/>
    </row>
    <row r="67" spans="1:28" s="11" customFormat="1" ht="12.75">
      <c r="A67" s="28"/>
      <c r="B67" s="10"/>
      <c r="D67" s="10"/>
      <c r="E67" s="12"/>
      <c r="F67" s="10"/>
      <c r="G67" s="10"/>
      <c r="H67" s="2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5"/>
      <c r="V67" s="5"/>
      <c r="W67" s="5"/>
      <c r="X67" s="5"/>
      <c r="Y67" s="5"/>
      <c r="Z67" s="5"/>
      <c r="AA67" s="5"/>
      <c r="AB67" s="15"/>
    </row>
    <row r="68" spans="1:28" s="11" customFormat="1" ht="12.75">
      <c r="A68" s="28"/>
      <c r="B68" s="10"/>
      <c r="D68" s="10"/>
      <c r="E68" s="12"/>
      <c r="F68" s="10"/>
      <c r="G68" s="10"/>
      <c r="H68" s="2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5"/>
      <c r="V68" s="5"/>
      <c r="W68" s="5"/>
      <c r="X68" s="5"/>
      <c r="Y68" s="5"/>
      <c r="Z68" s="5"/>
      <c r="AA68" s="5"/>
      <c r="AB68" s="15"/>
    </row>
    <row r="69" spans="1:28" s="11" customFormat="1" ht="12.75">
      <c r="A69" s="28"/>
      <c r="B69" s="10"/>
      <c r="D69" s="10"/>
      <c r="E69" s="12"/>
      <c r="F69" s="10"/>
      <c r="G69" s="10"/>
      <c r="H69" s="2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5"/>
      <c r="V69" s="5"/>
      <c r="W69" s="5"/>
      <c r="X69" s="5"/>
      <c r="Y69" s="5"/>
      <c r="Z69" s="5"/>
      <c r="AA69" s="5"/>
      <c r="AB69" s="15"/>
    </row>
    <row r="70" spans="1:28" s="11" customFormat="1" ht="12.75">
      <c r="A70" s="28"/>
      <c r="B70" s="10"/>
      <c r="D70" s="10"/>
      <c r="E70" s="12"/>
      <c r="F70" s="10"/>
      <c r="G70" s="10"/>
      <c r="H70" s="2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5"/>
      <c r="V70" s="5"/>
      <c r="W70" s="5"/>
      <c r="X70" s="5"/>
      <c r="Y70" s="5"/>
      <c r="Z70" s="5"/>
      <c r="AA70" s="5"/>
      <c r="AB70" s="15"/>
    </row>
    <row r="71" spans="1:28" s="11" customFormat="1" ht="12.75">
      <c r="A71" s="28"/>
      <c r="B71" s="10"/>
      <c r="D71" s="10"/>
      <c r="E71" s="12"/>
      <c r="F71" s="10"/>
      <c r="G71" s="10"/>
      <c r="H71" s="2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5"/>
      <c r="V71" s="5"/>
      <c r="W71" s="5"/>
      <c r="X71" s="5"/>
      <c r="Y71" s="5"/>
      <c r="Z71" s="5"/>
      <c r="AA71" s="5"/>
      <c r="AB71" s="15"/>
    </row>
    <row r="72" spans="1:28" s="11" customFormat="1" ht="12.75">
      <c r="A72" s="28"/>
      <c r="B72" s="10"/>
      <c r="D72" s="10"/>
      <c r="E72" s="12"/>
      <c r="F72" s="10"/>
      <c r="G72" s="10"/>
      <c r="H72" s="2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5"/>
      <c r="V72" s="5"/>
      <c r="W72" s="5"/>
      <c r="X72" s="5"/>
      <c r="Y72" s="5"/>
      <c r="Z72" s="5"/>
      <c r="AA72" s="5"/>
      <c r="AB72" s="15"/>
    </row>
    <row r="73" spans="1:28" s="11" customFormat="1" ht="12.75">
      <c r="A73" s="28"/>
      <c r="B73" s="10"/>
      <c r="D73" s="10"/>
      <c r="E73" s="12"/>
      <c r="F73" s="10"/>
      <c r="G73" s="10"/>
      <c r="H73" s="2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5"/>
      <c r="V73" s="5"/>
      <c r="W73" s="5"/>
      <c r="X73" s="5"/>
      <c r="Y73" s="5"/>
      <c r="Z73" s="5"/>
      <c r="AA73" s="5"/>
      <c r="AB73" s="15"/>
    </row>
    <row r="100" ht="13.5" customHeight="1"/>
    <row r="166" spans="1:3" ht="12.75">
      <c r="A166" s="35"/>
      <c r="B166" s="35"/>
      <c r="C166" s="35"/>
    </row>
  </sheetData>
  <sheetProtection/>
  <mergeCells count="1">
    <mergeCell ref="A166:C16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9" width="4.7109375" style="5" customWidth="1"/>
    <col min="10" max="10" width="1.7109375" style="13" customWidth="1"/>
    <col min="11" max="11" width="4.57421875" style="5" customWidth="1"/>
  </cols>
  <sheetData>
    <row r="1" spans="1:11" s="5" customFormat="1" ht="158.25" customHeight="1">
      <c r="A1" s="32" t="s">
        <v>1650</v>
      </c>
      <c r="B1" s="24"/>
      <c r="D1" s="4"/>
      <c r="E1" s="6"/>
      <c r="F1" s="4"/>
      <c r="G1" s="4"/>
      <c r="H1" s="18"/>
      <c r="I1" s="8" t="s">
        <v>1067</v>
      </c>
      <c r="J1" s="14"/>
      <c r="K1" s="8"/>
    </row>
    <row r="2" spans="1:11" s="5" customFormat="1" ht="12.75">
      <c r="A2" s="4"/>
      <c r="B2" s="4"/>
      <c r="D2" s="4"/>
      <c r="E2" s="6"/>
      <c r="F2" s="4"/>
      <c r="G2" s="4"/>
      <c r="H2" s="18"/>
      <c r="I2" s="9" t="s">
        <v>334</v>
      </c>
      <c r="J2" s="14"/>
      <c r="K2" s="9"/>
    </row>
    <row r="3" spans="1:11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1">
        <v>1</v>
      </c>
      <c r="K3" s="1"/>
    </row>
    <row r="4" spans="1:10" s="5" customFormat="1" ht="12.75">
      <c r="A4" s="4">
        <v>1</v>
      </c>
      <c r="B4" s="4" t="s">
        <v>1143</v>
      </c>
      <c r="C4" s="5" t="s">
        <v>1144</v>
      </c>
      <c r="D4" s="4" t="s">
        <v>1145</v>
      </c>
      <c r="E4" s="6" t="s">
        <v>1146</v>
      </c>
      <c r="F4" s="4" t="s">
        <v>344</v>
      </c>
      <c r="G4" s="4">
        <f>SUM(I4:I4)</f>
        <v>120</v>
      </c>
      <c r="H4" s="18"/>
      <c r="I4" s="5">
        <v>120</v>
      </c>
      <c r="J4" s="14"/>
    </row>
    <row r="5" ht="12.75" customHeight="1"/>
    <row r="6" spans="1:11" s="13" customFormat="1" ht="6" customHeight="1">
      <c r="A6" s="26"/>
      <c r="B6" s="16"/>
      <c r="D6" s="16"/>
      <c r="E6" s="17"/>
      <c r="F6" s="16"/>
      <c r="G6" s="16"/>
      <c r="H6" s="16"/>
      <c r="I6" s="14"/>
      <c r="K6" s="14"/>
    </row>
    <row r="7" spans="1:10" s="20" customFormat="1" ht="12.75">
      <c r="A7" s="27"/>
      <c r="B7" s="19"/>
      <c r="D7" s="19"/>
      <c r="E7" s="22"/>
      <c r="F7" s="19"/>
      <c r="G7" s="19"/>
      <c r="H7" s="30"/>
      <c r="I7" s="5"/>
      <c r="J7" s="21"/>
    </row>
    <row r="8" spans="1:10" s="11" customFormat="1" ht="12.75">
      <c r="A8" s="28"/>
      <c r="B8" s="10"/>
      <c r="D8" s="10"/>
      <c r="E8" s="12"/>
      <c r="F8" s="10"/>
      <c r="G8" s="10"/>
      <c r="H8" s="29"/>
      <c r="I8" s="5"/>
      <c r="J8" s="15"/>
    </row>
    <row r="9" spans="1:10" s="11" customFormat="1" ht="12.75">
      <c r="A9" s="28"/>
      <c r="B9" s="10"/>
      <c r="D9" s="10"/>
      <c r="E9" s="12"/>
      <c r="F9" s="10"/>
      <c r="G9" s="10"/>
      <c r="H9" s="29"/>
      <c r="I9" s="5"/>
      <c r="J9" s="15"/>
    </row>
    <row r="10" spans="1:10" s="11" customFormat="1" ht="12.75">
      <c r="A10" s="28"/>
      <c r="B10" s="10"/>
      <c r="D10" s="10"/>
      <c r="E10" s="12"/>
      <c r="F10" s="10"/>
      <c r="G10" s="10"/>
      <c r="H10" s="29"/>
      <c r="I10" s="5"/>
      <c r="J10" s="15"/>
    </row>
    <row r="11" spans="1:10" s="11" customFormat="1" ht="12.75">
      <c r="A11" s="28"/>
      <c r="B11" s="10"/>
      <c r="D11" s="10"/>
      <c r="E11" s="12"/>
      <c r="F11" s="10"/>
      <c r="G11" s="10"/>
      <c r="H11" s="29"/>
      <c r="I11" s="5"/>
      <c r="J11" s="15"/>
    </row>
    <row r="12" spans="1:10" s="11" customFormat="1" ht="12.75">
      <c r="A12" s="28"/>
      <c r="B12" s="10"/>
      <c r="D12" s="10"/>
      <c r="E12" s="12"/>
      <c r="F12" s="10"/>
      <c r="G12" s="10"/>
      <c r="H12" s="29"/>
      <c r="I12" s="5"/>
      <c r="J12" s="15"/>
    </row>
    <row r="13" spans="1:10" s="11" customFormat="1" ht="12.75">
      <c r="A13" s="28"/>
      <c r="B13" s="10"/>
      <c r="D13" s="10"/>
      <c r="E13" s="12"/>
      <c r="F13" s="10"/>
      <c r="G13" s="10"/>
      <c r="H13" s="29"/>
      <c r="I13" s="5"/>
      <c r="J13" s="15"/>
    </row>
    <row r="14" spans="1:10" s="11" customFormat="1" ht="12.75">
      <c r="A14" s="28"/>
      <c r="B14" s="10"/>
      <c r="D14" s="10"/>
      <c r="E14" s="12"/>
      <c r="F14" s="10"/>
      <c r="G14" s="10"/>
      <c r="H14" s="29"/>
      <c r="I14" s="5"/>
      <c r="J14" s="15"/>
    </row>
    <row r="15" spans="1:10" s="11" customFormat="1" ht="12.75">
      <c r="A15" s="28"/>
      <c r="B15" s="10"/>
      <c r="D15" s="10"/>
      <c r="E15" s="12"/>
      <c r="F15" s="10"/>
      <c r="G15" s="10"/>
      <c r="H15" s="29"/>
      <c r="I15" s="5"/>
      <c r="J15" s="15"/>
    </row>
    <row r="16" spans="1:10" s="11" customFormat="1" ht="12.75">
      <c r="A16" s="28"/>
      <c r="B16" s="10"/>
      <c r="D16" s="10"/>
      <c r="E16" s="12"/>
      <c r="F16" s="10"/>
      <c r="G16" s="10"/>
      <c r="H16" s="29"/>
      <c r="I16" s="5"/>
      <c r="J16" s="15"/>
    </row>
    <row r="17" spans="1:10" s="11" customFormat="1" ht="12.75">
      <c r="A17" s="28"/>
      <c r="B17" s="10"/>
      <c r="D17" s="10"/>
      <c r="E17" s="12"/>
      <c r="F17" s="10"/>
      <c r="G17" s="10"/>
      <c r="H17" s="29"/>
      <c r="I17" s="5"/>
      <c r="J17" s="15"/>
    </row>
    <row r="18" spans="1:10" s="11" customFormat="1" ht="12.75">
      <c r="A18" s="28"/>
      <c r="B18" s="10"/>
      <c r="D18" s="10"/>
      <c r="E18" s="12"/>
      <c r="F18" s="10"/>
      <c r="G18" s="10"/>
      <c r="H18" s="29"/>
      <c r="I18" s="5"/>
      <c r="J18" s="15"/>
    </row>
    <row r="19" spans="1:10" s="11" customFormat="1" ht="12.75">
      <c r="A19" s="28"/>
      <c r="B19" s="10"/>
      <c r="D19" s="10"/>
      <c r="E19" s="12"/>
      <c r="F19" s="10"/>
      <c r="G19" s="10"/>
      <c r="H19" s="29"/>
      <c r="I19" s="5"/>
      <c r="J19" s="15"/>
    </row>
    <row r="20" spans="1:10" s="11" customFormat="1" ht="12.75">
      <c r="A20" s="28"/>
      <c r="B20" s="10"/>
      <c r="D20" s="10"/>
      <c r="E20" s="12"/>
      <c r="F20" s="10"/>
      <c r="G20" s="10"/>
      <c r="H20" s="29"/>
      <c r="I20" s="5"/>
      <c r="J20" s="15"/>
    </row>
    <row r="21" spans="1:10" s="11" customFormat="1" ht="12.75">
      <c r="A21" s="28"/>
      <c r="B21" s="10"/>
      <c r="D21" s="10"/>
      <c r="E21" s="12"/>
      <c r="F21" s="10"/>
      <c r="G21" s="10"/>
      <c r="H21" s="29"/>
      <c r="I21" s="5"/>
      <c r="J21" s="15"/>
    </row>
    <row r="22" spans="1:10" s="11" customFormat="1" ht="12.75">
      <c r="A22" s="28"/>
      <c r="B22" s="10"/>
      <c r="D22" s="10"/>
      <c r="E22" s="12"/>
      <c r="F22" s="10"/>
      <c r="G22" s="10"/>
      <c r="H22" s="29"/>
      <c r="I22" s="5"/>
      <c r="J22" s="15"/>
    </row>
    <row r="49" ht="13.5" customHeight="1"/>
    <row r="115" spans="1:3" ht="12.75">
      <c r="A115" s="35"/>
      <c r="B115" s="35"/>
      <c r="C115" s="35"/>
    </row>
  </sheetData>
  <sheetProtection/>
  <mergeCells count="1">
    <mergeCell ref="A115:C11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8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7" bestFit="1" customWidth="1"/>
    <col min="6" max="6" width="5.8515625" style="2" customWidth="1"/>
    <col min="7" max="7" width="6.7109375" style="2" customWidth="1"/>
    <col min="8" max="8" width="1.7109375" style="16" customWidth="1"/>
    <col min="9" max="17" width="4.7109375" style="2" customWidth="1"/>
    <col min="18" max="24" width="4.7109375" style="5" customWidth="1"/>
    <col min="25" max="25" width="2.421875" style="13" customWidth="1"/>
    <col min="26" max="26" width="4.57421875" style="5" customWidth="1"/>
  </cols>
  <sheetData>
    <row r="1" spans="1:26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26</v>
      </c>
      <c r="J1" s="23" t="s">
        <v>19</v>
      </c>
      <c r="K1" s="23" t="s">
        <v>1557</v>
      </c>
      <c r="L1" s="23" t="s">
        <v>1414</v>
      </c>
      <c r="M1" s="23" t="s">
        <v>1465</v>
      </c>
      <c r="N1" s="23" t="s">
        <v>948</v>
      </c>
      <c r="O1" s="23" t="s">
        <v>949</v>
      </c>
      <c r="P1" s="23" t="s">
        <v>1457</v>
      </c>
      <c r="Q1" s="23" t="s">
        <v>1067</v>
      </c>
      <c r="R1" s="8" t="s">
        <v>926</v>
      </c>
      <c r="S1" s="8" t="s">
        <v>929</v>
      </c>
      <c r="T1" s="8" t="s">
        <v>887</v>
      </c>
      <c r="U1" s="8" t="s">
        <v>788</v>
      </c>
      <c r="V1" s="8" t="s">
        <v>559</v>
      </c>
      <c r="W1" s="8" t="s">
        <v>614</v>
      </c>
      <c r="X1" s="8" t="s">
        <v>374</v>
      </c>
      <c r="Y1" s="14"/>
      <c r="Z1" s="8"/>
    </row>
    <row r="2" spans="1:26" s="5" customFormat="1" ht="12.75">
      <c r="A2" s="4"/>
      <c r="B2" s="4"/>
      <c r="D2" s="4"/>
      <c r="E2" s="6"/>
      <c r="F2" s="4"/>
      <c r="G2" s="4"/>
      <c r="H2" s="18"/>
      <c r="I2" s="4" t="s">
        <v>336</v>
      </c>
      <c r="J2" s="4" t="s">
        <v>330</v>
      </c>
      <c r="K2" s="4" t="s">
        <v>330</v>
      </c>
      <c r="L2" s="4" t="s">
        <v>330</v>
      </c>
      <c r="M2" s="4" t="s">
        <v>330</v>
      </c>
      <c r="N2" s="4" t="s">
        <v>329</v>
      </c>
      <c r="O2" s="4" t="s">
        <v>330</v>
      </c>
      <c r="P2" s="4" t="s">
        <v>341</v>
      </c>
      <c r="Q2" s="4" t="s">
        <v>334</v>
      </c>
      <c r="R2" s="9" t="s">
        <v>329</v>
      </c>
      <c r="S2" s="9" t="s">
        <v>330</v>
      </c>
      <c r="T2" s="9" t="s">
        <v>335</v>
      </c>
      <c r="U2" s="9" t="s">
        <v>330</v>
      </c>
      <c r="V2" s="9" t="s">
        <v>329</v>
      </c>
      <c r="W2" s="9" t="s">
        <v>330</v>
      </c>
      <c r="X2" s="9" t="s">
        <v>330</v>
      </c>
      <c r="Y2" s="14"/>
      <c r="Z2" s="9"/>
    </row>
    <row r="3" spans="1:26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33">
        <v>15</v>
      </c>
      <c r="K3" s="33">
        <v>14</v>
      </c>
      <c r="L3" s="33">
        <v>13</v>
      </c>
      <c r="M3" s="33">
        <v>12</v>
      </c>
      <c r="N3" s="33">
        <v>11</v>
      </c>
      <c r="O3" s="33">
        <v>10</v>
      </c>
      <c r="P3" s="33">
        <v>9</v>
      </c>
      <c r="Q3" s="33">
        <v>8</v>
      </c>
      <c r="R3" s="1">
        <v>7</v>
      </c>
      <c r="S3" s="1">
        <v>6</v>
      </c>
      <c r="T3" s="1">
        <v>5</v>
      </c>
      <c r="U3" s="1">
        <v>4</v>
      </c>
      <c r="V3" s="1">
        <v>3</v>
      </c>
      <c r="W3" s="1">
        <v>2</v>
      </c>
      <c r="X3" s="1">
        <v>1</v>
      </c>
      <c r="Z3" s="1"/>
    </row>
    <row r="4" spans="1:25" ht="12.75">
      <c r="A4" s="4">
        <v>1</v>
      </c>
      <c r="B4" s="4" t="s">
        <v>565</v>
      </c>
      <c r="C4" s="5" t="s">
        <v>566</v>
      </c>
      <c r="D4" s="4" t="s">
        <v>349</v>
      </c>
      <c r="E4" s="6" t="s">
        <v>567</v>
      </c>
      <c r="F4" s="4" t="s">
        <v>483</v>
      </c>
      <c r="G4" s="4">
        <f aca="true" t="shared" si="0" ref="G4:G35">SUM(I4:X4)</f>
        <v>310</v>
      </c>
      <c r="H4" s="18"/>
      <c r="I4" s="4"/>
      <c r="J4" s="4"/>
      <c r="K4" s="4"/>
      <c r="L4" s="4"/>
      <c r="M4" s="4">
        <v>18</v>
      </c>
      <c r="N4" s="4">
        <v>30</v>
      </c>
      <c r="O4" s="4"/>
      <c r="P4" s="4">
        <v>63</v>
      </c>
      <c r="Q4" s="4">
        <v>108</v>
      </c>
      <c r="R4" s="5">
        <v>21</v>
      </c>
      <c r="T4" s="5">
        <v>45</v>
      </c>
      <c r="V4" s="5">
        <v>25</v>
      </c>
      <c r="Y4" s="14"/>
    </row>
    <row r="5" spans="1:25" ht="12.75">
      <c r="A5" s="4">
        <v>2</v>
      </c>
      <c r="B5" s="4" t="s">
        <v>612</v>
      </c>
      <c r="C5" s="5" t="s">
        <v>611</v>
      </c>
      <c r="D5" s="4" t="s">
        <v>349</v>
      </c>
      <c r="E5" s="6" t="s">
        <v>346</v>
      </c>
      <c r="F5" s="4" t="s">
        <v>344</v>
      </c>
      <c r="G5" s="4">
        <f t="shared" si="0"/>
        <v>279</v>
      </c>
      <c r="H5" s="18"/>
      <c r="I5" s="4"/>
      <c r="J5" s="4"/>
      <c r="K5" s="4"/>
      <c r="L5" s="4"/>
      <c r="M5" s="4">
        <v>20</v>
      </c>
      <c r="N5" s="4">
        <v>25</v>
      </c>
      <c r="O5" s="4"/>
      <c r="P5" s="4">
        <v>36</v>
      </c>
      <c r="Q5" s="4">
        <v>66</v>
      </c>
      <c r="R5" s="5">
        <v>30</v>
      </c>
      <c r="T5" s="5">
        <v>54</v>
      </c>
      <c r="V5" s="5">
        <v>30</v>
      </c>
      <c r="X5" s="5">
        <v>18</v>
      </c>
      <c r="Y5" s="14"/>
    </row>
    <row r="6" spans="1:25" s="5" customFormat="1" ht="12.75">
      <c r="A6" s="4">
        <v>3</v>
      </c>
      <c r="B6" s="4" t="s">
        <v>568</v>
      </c>
      <c r="C6" s="5" t="s">
        <v>569</v>
      </c>
      <c r="D6" s="4" t="s">
        <v>349</v>
      </c>
      <c r="E6" s="6" t="s">
        <v>456</v>
      </c>
      <c r="F6" s="4" t="s">
        <v>344</v>
      </c>
      <c r="G6" s="4">
        <f t="shared" si="0"/>
        <v>276</v>
      </c>
      <c r="H6" s="18"/>
      <c r="I6" s="4"/>
      <c r="J6" s="4"/>
      <c r="K6" s="4"/>
      <c r="L6" s="4"/>
      <c r="M6" s="4"/>
      <c r="N6" s="4">
        <v>19</v>
      </c>
      <c r="O6" s="4"/>
      <c r="P6" s="4">
        <v>52</v>
      </c>
      <c r="Q6" s="4">
        <v>102</v>
      </c>
      <c r="R6" s="5">
        <v>17</v>
      </c>
      <c r="S6" s="5">
        <v>18</v>
      </c>
      <c r="T6" s="5">
        <v>49</v>
      </c>
      <c r="V6" s="5">
        <v>19</v>
      </c>
      <c r="Y6" s="14"/>
    </row>
    <row r="7" spans="1:25" ht="12.75">
      <c r="A7" s="4">
        <v>4</v>
      </c>
      <c r="B7" s="4" t="s">
        <v>892</v>
      </c>
      <c r="C7" s="5" t="s">
        <v>893</v>
      </c>
      <c r="D7" s="4" t="s">
        <v>349</v>
      </c>
      <c r="E7" s="6" t="s">
        <v>346</v>
      </c>
      <c r="F7" s="4" t="s">
        <v>344</v>
      </c>
      <c r="G7" s="4">
        <f t="shared" si="0"/>
        <v>250</v>
      </c>
      <c r="H7" s="18"/>
      <c r="I7" s="4"/>
      <c r="J7" s="4"/>
      <c r="K7" s="4"/>
      <c r="L7" s="4"/>
      <c r="M7" s="4"/>
      <c r="N7" s="4"/>
      <c r="O7" s="4"/>
      <c r="P7" s="4">
        <v>70</v>
      </c>
      <c r="Q7" s="4">
        <v>120</v>
      </c>
      <c r="T7" s="5">
        <v>60</v>
      </c>
      <c r="Y7" s="14"/>
    </row>
    <row r="8" spans="1:25" ht="12.75">
      <c r="A8" s="4">
        <v>5</v>
      </c>
      <c r="B8" s="4" t="s">
        <v>570</v>
      </c>
      <c r="C8" s="5" t="s">
        <v>571</v>
      </c>
      <c r="D8" s="4" t="s">
        <v>349</v>
      </c>
      <c r="E8" s="6" t="s">
        <v>572</v>
      </c>
      <c r="F8" s="4" t="s">
        <v>344</v>
      </c>
      <c r="G8" s="4">
        <f t="shared" si="0"/>
        <v>230</v>
      </c>
      <c r="H8" s="18"/>
      <c r="I8" s="4"/>
      <c r="J8" s="4"/>
      <c r="K8" s="4"/>
      <c r="L8" s="4"/>
      <c r="M8" s="4"/>
      <c r="N8" s="4">
        <v>21</v>
      </c>
      <c r="O8" s="4"/>
      <c r="P8" s="4">
        <v>42</v>
      </c>
      <c r="Q8" s="4">
        <v>96</v>
      </c>
      <c r="R8" s="5">
        <v>19</v>
      </c>
      <c r="T8" s="5">
        <v>37</v>
      </c>
      <c r="V8" s="5">
        <v>15</v>
      </c>
      <c r="Y8" s="14"/>
    </row>
    <row r="9" spans="1:25" s="5" customFormat="1" ht="12.75">
      <c r="A9" s="4">
        <v>6</v>
      </c>
      <c r="B9" s="4" t="s">
        <v>404</v>
      </c>
      <c r="C9" s="5" t="s">
        <v>405</v>
      </c>
      <c r="D9" s="4" t="s">
        <v>349</v>
      </c>
      <c r="E9" s="6" t="s">
        <v>406</v>
      </c>
      <c r="F9" s="4" t="s">
        <v>344</v>
      </c>
      <c r="G9" s="4">
        <f t="shared" si="0"/>
        <v>210</v>
      </c>
      <c r="H9" s="18"/>
      <c r="I9" s="4"/>
      <c r="J9" s="4"/>
      <c r="K9" s="4"/>
      <c r="L9" s="4"/>
      <c r="M9" s="4"/>
      <c r="N9" s="4">
        <v>17</v>
      </c>
      <c r="O9" s="4"/>
      <c r="P9" s="4">
        <v>26</v>
      </c>
      <c r="Q9" s="4">
        <v>60</v>
      </c>
      <c r="R9" s="5">
        <v>14</v>
      </c>
      <c r="S9" s="5">
        <v>12</v>
      </c>
      <c r="T9" s="5">
        <v>30</v>
      </c>
      <c r="U9" s="5">
        <v>18</v>
      </c>
      <c r="V9" s="5">
        <v>17</v>
      </c>
      <c r="X9" s="5">
        <v>16</v>
      </c>
      <c r="Y9" s="14"/>
    </row>
    <row r="10" spans="1:25" ht="12.75">
      <c r="A10" s="4">
        <v>7</v>
      </c>
      <c r="B10" s="4" t="s">
        <v>896</v>
      </c>
      <c r="C10" s="5" t="s">
        <v>897</v>
      </c>
      <c r="D10" s="4" t="s">
        <v>349</v>
      </c>
      <c r="E10" s="6" t="s">
        <v>822</v>
      </c>
      <c r="F10" s="4" t="s">
        <v>345</v>
      </c>
      <c r="G10" s="4">
        <f t="shared" si="0"/>
        <v>168</v>
      </c>
      <c r="H10" s="18"/>
      <c r="I10" s="4">
        <v>12</v>
      </c>
      <c r="J10" s="4"/>
      <c r="K10" s="4"/>
      <c r="L10" s="4">
        <v>20</v>
      </c>
      <c r="M10" s="4"/>
      <c r="N10" s="4"/>
      <c r="O10" s="4"/>
      <c r="P10" s="4">
        <v>30</v>
      </c>
      <c r="Q10" s="4">
        <v>78</v>
      </c>
      <c r="T10" s="5">
        <v>28</v>
      </c>
      <c r="Y10" s="14"/>
    </row>
    <row r="11" spans="1:25" ht="12.75">
      <c r="A11" s="4">
        <v>8</v>
      </c>
      <c r="B11" s="4" t="s">
        <v>347</v>
      </c>
      <c r="C11" s="5" t="s">
        <v>348</v>
      </c>
      <c r="D11" s="4" t="s">
        <v>349</v>
      </c>
      <c r="E11" s="6" t="s">
        <v>346</v>
      </c>
      <c r="F11" s="4" t="s">
        <v>344</v>
      </c>
      <c r="G11" s="4">
        <f t="shared" si="0"/>
        <v>151</v>
      </c>
      <c r="H11" s="18"/>
      <c r="I11" s="4"/>
      <c r="J11" s="4"/>
      <c r="K11" s="4"/>
      <c r="L11" s="4"/>
      <c r="M11" s="4"/>
      <c r="N11" s="4"/>
      <c r="O11" s="4"/>
      <c r="P11" s="4">
        <v>14</v>
      </c>
      <c r="Q11" s="4">
        <v>48</v>
      </c>
      <c r="R11" s="5">
        <v>15</v>
      </c>
      <c r="S11" s="5">
        <v>14</v>
      </c>
      <c r="T11" s="5">
        <v>26</v>
      </c>
      <c r="V11" s="5">
        <v>14</v>
      </c>
      <c r="X11" s="5">
        <v>20</v>
      </c>
      <c r="Y11" s="14"/>
    </row>
    <row r="12" spans="1:25" ht="12.75">
      <c r="A12" s="4">
        <v>9</v>
      </c>
      <c r="B12" s="4" t="s">
        <v>894</v>
      </c>
      <c r="C12" s="5" t="s">
        <v>895</v>
      </c>
      <c r="D12" s="4" t="s">
        <v>349</v>
      </c>
      <c r="E12" s="6" t="s">
        <v>346</v>
      </c>
      <c r="F12" s="4" t="s">
        <v>345</v>
      </c>
      <c r="G12" s="4">
        <f t="shared" si="0"/>
        <v>145</v>
      </c>
      <c r="H12" s="18"/>
      <c r="I12" s="4"/>
      <c r="J12" s="4"/>
      <c r="K12" s="4"/>
      <c r="L12" s="4"/>
      <c r="M12" s="4"/>
      <c r="N12" s="4"/>
      <c r="O12" s="4"/>
      <c r="P12" s="4">
        <v>28</v>
      </c>
      <c r="Q12" s="4">
        <v>84</v>
      </c>
      <c r="T12" s="5">
        <v>33</v>
      </c>
      <c r="Y12" s="14"/>
    </row>
    <row r="13" spans="1:25" ht="12.75">
      <c r="A13" s="4">
        <v>10</v>
      </c>
      <c r="B13" s="4" t="s">
        <v>898</v>
      </c>
      <c r="C13" s="5" t="s">
        <v>899</v>
      </c>
      <c r="D13" s="4" t="s">
        <v>349</v>
      </c>
      <c r="E13" s="6" t="s">
        <v>360</v>
      </c>
      <c r="F13" s="4" t="s">
        <v>345</v>
      </c>
      <c r="G13" s="4">
        <f t="shared" si="0"/>
        <v>112</v>
      </c>
      <c r="H13" s="18"/>
      <c r="I13" s="4"/>
      <c r="J13" s="4"/>
      <c r="K13" s="4"/>
      <c r="L13" s="4">
        <v>18</v>
      </c>
      <c r="M13" s="4"/>
      <c r="N13" s="4"/>
      <c r="O13" s="4"/>
      <c r="P13" s="4"/>
      <c r="Q13" s="4">
        <v>72</v>
      </c>
      <c r="T13" s="5">
        <v>22</v>
      </c>
      <c r="Y13" s="14"/>
    </row>
    <row r="14" spans="1:28" s="5" customFormat="1" ht="12.75">
      <c r="A14" s="4">
        <v>11</v>
      </c>
      <c r="B14" s="4" t="s">
        <v>1199</v>
      </c>
      <c r="C14" s="5" t="s">
        <v>1200</v>
      </c>
      <c r="D14" s="4" t="s">
        <v>349</v>
      </c>
      <c r="E14" s="6" t="s">
        <v>346</v>
      </c>
      <c r="F14" s="4" t="s">
        <v>520</v>
      </c>
      <c r="G14" s="4">
        <f t="shared" si="0"/>
        <v>105</v>
      </c>
      <c r="H14" s="18"/>
      <c r="I14" s="4">
        <v>15</v>
      </c>
      <c r="J14" s="4"/>
      <c r="K14" s="4"/>
      <c r="L14" s="4"/>
      <c r="M14" s="4"/>
      <c r="N14" s="4"/>
      <c r="O14" s="4"/>
      <c r="P14" s="4"/>
      <c r="Q14" s="4">
        <v>90</v>
      </c>
      <c r="Y14" s="14"/>
      <c r="AA14"/>
      <c r="AB14"/>
    </row>
    <row r="15" spans="1:28" ht="12.75">
      <c r="A15" s="4">
        <v>12</v>
      </c>
      <c r="B15" s="4" t="s">
        <v>407</v>
      </c>
      <c r="C15" s="5" t="s">
        <v>350</v>
      </c>
      <c r="D15" s="4" t="s">
        <v>349</v>
      </c>
      <c r="E15" s="6" t="s">
        <v>408</v>
      </c>
      <c r="F15" s="4" t="s">
        <v>345</v>
      </c>
      <c r="G15" s="4">
        <f t="shared" si="0"/>
        <v>103</v>
      </c>
      <c r="H15" s="18"/>
      <c r="I15" s="4"/>
      <c r="J15" s="4"/>
      <c r="K15" s="4"/>
      <c r="L15" s="4"/>
      <c r="M15" s="4"/>
      <c r="N15" s="4">
        <v>15</v>
      </c>
      <c r="O15" s="4"/>
      <c r="P15" s="4"/>
      <c r="Q15" s="4"/>
      <c r="R15" s="5">
        <v>25</v>
      </c>
      <c r="S15" s="5">
        <v>20</v>
      </c>
      <c r="T15" s="5">
        <v>8</v>
      </c>
      <c r="V15" s="5">
        <v>21</v>
      </c>
      <c r="X15" s="5">
        <v>14</v>
      </c>
      <c r="Y15" s="14"/>
      <c r="AA15" s="5"/>
      <c r="AB15" s="5"/>
    </row>
    <row r="16" spans="1:28" s="5" customFormat="1" ht="12.75">
      <c r="A16" s="4">
        <v>13</v>
      </c>
      <c r="B16" s="4" t="s">
        <v>903</v>
      </c>
      <c r="C16" s="5" t="s">
        <v>904</v>
      </c>
      <c r="D16" s="4" t="s">
        <v>349</v>
      </c>
      <c r="E16" s="6" t="s">
        <v>905</v>
      </c>
      <c r="F16" s="4" t="s">
        <v>344</v>
      </c>
      <c r="G16" s="4">
        <f t="shared" si="0"/>
        <v>94</v>
      </c>
      <c r="H16" s="18"/>
      <c r="I16" s="4"/>
      <c r="J16" s="4"/>
      <c r="K16" s="4"/>
      <c r="L16" s="4"/>
      <c r="M16" s="4"/>
      <c r="N16" s="4">
        <v>14</v>
      </c>
      <c r="O16" s="4"/>
      <c r="P16" s="4">
        <v>20</v>
      </c>
      <c r="Q16" s="4">
        <v>30</v>
      </c>
      <c r="R16" s="5">
        <v>12</v>
      </c>
      <c r="T16" s="5">
        <v>18</v>
      </c>
      <c r="Y16" s="14"/>
      <c r="AA16"/>
      <c r="AB16"/>
    </row>
    <row r="17" spans="1:28" ht="12.75">
      <c r="A17" s="4">
        <v>14</v>
      </c>
      <c r="B17" s="4" t="s">
        <v>573</v>
      </c>
      <c r="C17" s="5" t="s">
        <v>574</v>
      </c>
      <c r="D17" s="4" t="s">
        <v>349</v>
      </c>
      <c r="E17" s="6" t="s">
        <v>346</v>
      </c>
      <c r="F17" s="4" t="s">
        <v>344</v>
      </c>
      <c r="G17" s="4">
        <f t="shared" si="0"/>
        <v>90</v>
      </c>
      <c r="H17" s="18"/>
      <c r="I17" s="4"/>
      <c r="J17" s="4"/>
      <c r="K17" s="4"/>
      <c r="L17" s="4"/>
      <c r="M17" s="4"/>
      <c r="N17" s="4"/>
      <c r="O17" s="4"/>
      <c r="P17" s="4"/>
      <c r="Q17" s="4">
        <v>54</v>
      </c>
      <c r="S17" s="5">
        <v>11</v>
      </c>
      <c r="T17" s="5">
        <v>12</v>
      </c>
      <c r="V17" s="5">
        <v>13</v>
      </c>
      <c r="Y17" s="14"/>
      <c r="AA17" s="5"/>
      <c r="AB17" s="5"/>
    </row>
    <row r="18" spans="1:25" ht="12.75">
      <c r="A18" s="4">
        <v>15</v>
      </c>
      <c r="B18" s="4" t="s">
        <v>934</v>
      </c>
      <c r="C18" s="5" t="s">
        <v>935</v>
      </c>
      <c r="D18" s="4" t="s">
        <v>349</v>
      </c>
      <c r="E18" s="6" t="s">
        <v>936</v>
      </c>
      <c r="F18" s="4" t="s">
        <v>344</v>
      </c>
      <c r="G18" s="4">
        <f t="shared" si="0"/>
        <v>70</v>
      </c>
      <c r="H18" s="18"/>
      <c r="I18" s="4"/>
      <c r="J18" s="4"/>
      <c r="K18" s="4"/>
      <c r="L18" s="4"/>
      <c r="M18" s="4"/>
      <c r="N18" s="4"/>
      <c r="O18" s="4"/>
      <c r="P18" s="4">
        <v>57</v>
      </c>
      <c r="Q18" s="4"/>
      <c r="R18" s="5">
        <v>13</v>
      </c>
      <c r="Y18" s="14"/>
    </row>
    <row r="19" spans="1:25" ht="12.75">
      <c r="A19" s="4">
        <v>16</v>
      </c>
      <c r="B19" s="4" t="s">
        <v>968</v>
      </c>
      <c r="C19" s="5" t="s">
        <v>969</v>
      </c>
      <c r="D19" s="4" t="s">
        <v>349</v>
      </c>
      <c r="E19" s="6" t="s">
        <v>758</v>
      </c>
      <c r="F19" s="4" t="s">
        <v>365</v>
      </c>
      <c r="G19" s="4">
        <f t="shared" si="0"/>
        <v>57</v>
      </c>
      <c r="H19" s="18"/>
      <c r="I19" s="4">
        <v>15</v>
      </c>
      <c r="J19" s="4">
        <v>18</v>
      </c>
      <c r="K19" s="4"/>
      <c r="L19" s="4"/>
      <c r="M19" s="4"/>
      <c r="N19" s="4"/>
      <c r="O19" s="4">
        <v>20</v>
      </c>
      <c r="P19" s="4"/>
      <c r="Q19" s="4">
        <v>4</v>
      </c>
      <c r="Y19" s="14"/>
    </row>
    <row r="20" spans="1:25" ht="12.75">
      <c r="A20" s="4">
        <v>17</v>
      </c>
      <c r="B20" s="4" t="s">
        <v>930</v>
      </c>
      <c r="C20" s="5" t="s">
        <v>931</v>
      </c>
      <c r="D20" s="4" t="s">
        <v>349</v>
      </c>
      <c r="E20" s="6" t="s">
        <v>346</v>
      </c>
      <c r="F20" s="4" t="s">
        <v>344</v>
      </c>
      <c r="G20" s="4">
        <f t="shared" si="0"/>
        <v>52</v>
      </c>
      <c r="H20" s="18"/>
      <c r="I20" s="4"/>
      <c r="J20" s="4"/>
      <c r="K20" s="4"/>
      <c r="L20" s="4"/>
      <c r="M20" s="4"/>
      <c r="N20" s="4"/>
      <c r="O20" s="4"/>
      <c r="P20" s="4"/>
      <c r="Q20" s="4">
        <v>42</v>
      </c>
      <c r="S20" s="5">
        <v>10</v>
      </c>
      <c r="Y20" s="14"/>
    </row>
    <row r="21" spans="1:25" ht="12.75">
      <c r="A21" s="4">
        <v>18</v>
      </c>
      <c r="B21" s="4" t="s">
        <v>914</v>
      </c>
      <c r="C21" s="5" t="s">
        <v>915</v>
      </c>
      <c r="D21" s="4" t="s">
        <v>349</v>
      </c>
      <c r="E21" s="6" t="s">
        <v>346</v>
      </c>
      <c r="F21" s="4" t="s">
        <v>344</v>
      </c>
      <c r="G21" s="4">
        <f t="shared" si="0"/>
        <v>51</v>
      </c>
      <c r="H21" s="18"/>
      <c r="I21" s="4"/>
      <c r="J21" s="4"/>
      <c r="K21" s="4"/>
      <c r="L21" s="4"/>
      <c r="M21" s="4"/>
      <c r="N21" s="4"/>
      <c r="O21" s="4"/>
      <c r="P21" s="4">
        <v>18</v>
      </c>
      <c r="Q21" s="4">
        <v>18</v>
      </c>
      <c r="S21" s="5">
        <v>8</v>
      </c>
      <c r="T21" s="5">
        <v>7</v>
      </c>
      <c r="Y21" s="14"/>
    </row>
    <row r="22" spans="1:25" ht="12.75">
      <c r="A22" s="4">
        <v>19</v>
      </c>
      <c r="B22" s="4" t="s">
        <v>1458</v>
      </c>
      <c r="C22" s="5" t="s">
        <v>1459</v>
      </c>
      <c r="D22" s="4" t="s">
        <v>349</v>
      </c>
      <c r="E22" s="6" t="s">
        <v>346</v>
      </c>
      <c r="F22" s="4" t="s">
        <v>344</v>
      </c>
      <c r="G22" s="4">
        <f t="shared" si="0"/>
        <v>47</v>
      </c>
      <c r="H22" s="18"/>
      <c r="I22" s="4"/>
      <c r="J22" s="4"/>
      <c r="K22" s="4"/>
      <c r="L22" s="4"/>
      <c r="M22" s="4"/>
      <c r="N22" s="4"/>
      <c r="O22" s="4"/>
      <c r="P22" s="4">
        <v>47</v>
      </c>
      <c r="Q22" s="4"/>
      <c r="Y22" s="14"/>
    </row>
    <row r="23" spans="1:25" ht="12.75">
      <c r="A23" s="4">
        <v>20</v>
      </c>
      <c r="B23" s="4" t="s">
        <v>906</v>
      </c>
      <c r="C23" s="5" t="s">
        <v>907</v>
      </c>
      <c r="D23" s="4" t="s">
        <v>349</v>
      </c>
      <c r="E23" s="6" t="s">
        <v>908</v>
      </c>
      <c r="F23" s="4" t="s">
        <v>344</v>
      </c>
      <c r="G23" s="4">
        <f t="shared" si="0"/>
        <v>43</v>
      </c>
      <c r="H23" s="18"/>
      <c r="I23" s="4"/>
      <c r="J23" s="4"/>
      <c r="K23" s="4"/>
      <c r="L23" s="4"/>
      <c r="M23" s="4">
        <v>5</v>
      </c>
      <c r="N23" s="4"/>
      <c r="O23" s="4"/>
      <c r="P23" s="4">
        <v>22</v>
      </c>
      <c r="Q23" s="4"/>
      <c r="T23" s="5">
        <v>16</v>
      </c>
      <c r="Y23" s="14"/>
    </row>
    <row r="24" spans="1:25" ht="12.75">
      <c r="A24" s="4">
        <v>21</v>
      </c>
      <c r="B24" s="4" t="s">
        <v>589</v>
      </c>
      <c r="C24" s="5" t="s">
        <v>590</v>
      </c>
      <c r="D24" s="4" t="s">
        <v>349</v>
      </c>
      <c r="E24" s="6" t="s">
        <v>456</v>
      </c>
      <c r="F24" s="4" t="s">
        <v>344</v>
      </c>
      <c r="G24" s="4">
        <f t="shared" si="0"/>
        <v>42</v>
      </c>
      <c r="H24" s="18"/>
      <c r="I24" s="4"/>
      <c r="J24" s="4"/>
      <c r="K24" s="4"/>
      <c r="L24" s="4"/>
      <c r="M24" s="4"/>
      <c r="N24" s="4">
        <v>13</v>
      </c>
      <c r="O24" s="4"/>
      <c r="P24" s="4">
        <v>7</v>
      </c>
      <c r="Q24" s="4">
        <v>2</v>
      </c>
      <c r="R24" s="5">
        <v>7</v>
      </c>
      <c r="S24" s="5">
        <v>7</v>
      </c>
      <c r="V24" s="5">
        <v>6</v>
      </c>
      <c r="Y24" s="14"/>
    </row>
    <row r="25" spans="1:25" ht="12.75">
      <c r="A25" s="4">
        <v>22</v>
      </c>
      <c r="B25" s="4" t="s">
        <v>810</v>
      </c>
      <c r="C25" s="5" t="s">
        <v>811</v>
      </c>
      <c r="D25" s="4" t="s">
        <v>349</v>
      </c>
      <c r="E25" s="6" t="s">
        <v>812</v>
      </c>
      <c r="F25" s="4" t="s">
        <v>520</v>
      </c>
      <c r="G25" s="4">
        <f t="shared" si="0"/>
        <v>40</v>
      </c>
      <c r="H25" s="18"/>
      <c r="I25" s="4">
        <v>10</v>
      </c>
      <c r="J25" s="4"/>
      <c r="K25" s="4"/>
      <c r="L25" s="4">
        <v>16</v>
      </c>
      <c r="M25" s="4"/>
      <c r="N25" s="4"/>
      <c r="O25" s="4"/>
      <c r="P25" s="4"/>
      <c r="Q25" s="4"/>
      <c r="U25" s="5">
        <v>14</v>
      </c>
      <c r="Y25" s="14"/>
    </row>
    <row r="26" spans="1:25" ht="12.75">
      <c r="A26" s="4">
        <v>23</v>
      </c>
      <c r="B26" s="4" t="s">
        <v>1201</v>
      </c>
      <c r="C26" s="5" t="s">
        <v>1202</v>
      </c>
      <c r="D26" s="4" t="s">
        <v>349</v>
      </c>
      <c r="E26" s="6" t="s">
        <v>1203</v>
      </c>
      <c r="F26" s="4" t="s">
        <v>358</v>
      </c>
      <c r="G26" s="4">
        <f t="shared" si="0"/>
        <v>36</v>
      </c>
      <c r="H26" s="18"/>
      <c r="I26" s="4"/>
      <c r="J26" s="4"/>
      <c r="K26" s="4"/>
      <c r="L26" s="4"/>
      <c r="M26" s="4"/>
      <c r="N26" s="4"/>
      <c r="O26" s="4"/>
      <c r="P26" s="4"/>
      <c r="Q26" s="4">
        <v>36</v>
      </c>
      <c r="Y26" s="14"/>
    </row>
    <row r="27" spans="1:25" ht="12.75">
      <c r="A27" s="4">
        <v>24</v>
      </c>
      <c r="B27" s="4" t="s">
        <v>647</v>
      </c>
      <c r="C27" s="5" t="s">
        <v>648</v>
      </c>
      <c r="D27" s="4" t="s">
        <v>349</v>
      </c>
      <c r="E27" s="6" t="s">
        <v>617</v>
      </c>
      <c r="F27" s="4" t="s">
        <v>618</v>
      </c>
      <c r="G27" s="4">
        <f t="shared" si="0"/>
        <v>33</v>
      </c>
      <c r="H27" s="18"/>
      <c r="I27" s="4">
        <v>15</v>
      </c>
      <c r="J27" s="4"/>
      <c r="K27" s="4"/>
      <c r="L27" s="4"/>
      <c r="M27" s="4"/>
      <c r="N27" s="4"/>
      <c r="O27" s="4"/>
      <c r="P27" s="4"/>
      <c r="Q27" s="4"/>
      <c r="W27" s="5">
        <v>18</v>
      </c>
      <c r="Y27" s="14"/>
    </row>
    <row r="28" spans="1:25" ht="12.75">
      <c r="A28" s="4">
        <v>25</v>
      </c>
      <c r="B28" s="4" t="s">
        <v>645</v>
      </c>
      <c r="C28" s="5" t="s">
        <v>646</v>
      </c>
      <c r="D28" s="4" t="s">
        <v>349</v>
      </c>
      <c r="E28" s="6" t="s">
        <v>617</v>
      </c>
      <c r="F28" s="4" t="s">
        <v>618</v>
      </c>
      <c r="G28" s="4">
        <f t="shared" si="0"/>
        <v>32</v>
      </c>
      <c r="H28" s="18"/>
      <c r="I28" s="4">
        <v>12</v>
      </c>
      <c r="J28" s="4"/>
      <c r="K28" s="4"/>
      <c r="L28" s="4"/>
      <c r="M28" s="4"/>
      <c r="N28" s="4"/>
      <c r="O28" s="4"/>
      <c r="P28" s="4"/>
      <c r="Q28" s="4"/>
      <c r="W28" s="5">
        <v>20</v>
      </c>
      <c r="Y28" s="14"/>
    </row>
    <row r="29" spans="1:25" ht="12.75">
      <c r="A29" s="4">
        <v>26</v>
      </c>
      <c r="B29" s="4" t="s">
        <v>916</v>
      </c>
      <c r="C29" s="5" t="s">
        <v>917</v>
      </c>
      <c r="D29" s="4" t="s">
        <v>349</v>
      </c>
      <c r="E29" s="6" t="s">
        <v>346</v>
      </c>
      <c r="F29" s="4" t="s">
        <v>344</v>
      </c>
      <c r="G29" s="4">
        <f t="shared" si="0"/>
        <v>30</v>
      </c>
      <c r="H29" s="18"/>
      <c r="I29" s="4"/>
      <c r="J29" s="4"/>
      <c r="K29" s="4"/>
      <c r="L29" s="4"/>
      <c r="M29" s="4"/>
      <c r="N29" s="4"/>
      <c r="O29" s="4"/>
      <c r="P29" s="4">
        <v>24</v>
      </c>
      <c r="Q29" s="4"/>
      <c r="T29" s="5">
        <v>6</v>
      </c>
      <c r="Y29" s="14"/>
    </row>
    <row r="30" spans="1:25" ht="12.75">
      <c r="A30" s="4">
        <v>26</v>
      </c>
      <c r="B30" s="4" t="s">
        <v>970</v>
      </c>
      <c r="C30" s="5" t="s">
        <v>971</v>
      </c>
      <c r="D30" s="4" t="s">
        <v>349</v>
      </c>
      <c r="E30" s="6" t="s">
        <v>346</v>
      </c>
      <c r="F30" s="4" t="s">
        <v>365</v>
      </c>
      <c r="G30" s="4">
        <f t="shared" si="0"/>
        <v>30</v>
      </c>
      <c r="H30" s="18"/>
      <c r="I30" s="4">
        <v>12</v>
      </c>
      <c r="J30" s="4"/>
      <c r="K30" s="4"/>
      <c r="L30" s="4"/>
      <c r="M30" s="4"/>
      <c r="N30" s="4"/>
      <c r="O30" s="4">
        <v>18</v>
      </c>
      <c r="P30" s="4"/>
      <c r="Q30" s="4"/>
      <c r="Y30" s="14"/>
    </row>
    <row r="31" spans="1:25" ht="12.75">
      <c r="A31" s="4">
        <v>28</v>
      </c>
      <c r="B31" s="4" t="s">
        <v>937</v>
      </c>
      <c r="C31" s="5" t="s">
        <v>938</v>
      </c>
      <c r="D31" s="4" t="s">
        <v>349</v>
      </c>
      <c r="E31" s="6" t="s">
        <v>391</v>
      </c>
      <c r="F31" s="4" t="s">
        <v>344</v>
      </c>
      <c r="G31" s="4">
        <f t="shared" si="0"/>
        <v>29</v>
      </c>
      <c r="H31" s="18"/>
      <c r="I31" s="4"/>
      <c r="J31" s="4"/>
      <c r="K31" s="4"/>
      <c r="L31" s="4"/>
      <c r="M31" s="4"/>
      <c r="N31" s="4">
        <v>12</v>
      </c>
      <c r="O31" s="4"/>
      <c r="P31" s="4">
        <v>1</v>
      </c>
      <c r="Q31" s="4">
        <v>5</v>
      </c>
      <c r="R31" s="5">
        <v>11</v>
      </c>
      <c r="Y31" s="14"/>
    </row>
    <row r="32" spans="1:25" ht="12.75">
      <c r="A32" s="4">
        <v>28</v>
      </c>
      <c r="B32" s="4" t="s">
        <v>1582</v>
      </c>
      <c r="C32" s="5" t="s">
        <v>1583</v>
      </c>
      <c r="D32" s="4" t="s">
        <v>349</v>
      </c>
      <c r="E32" s="6" t="s">
        <v>1560</v>
      </c>
      <c r="F32" s="4" t="s">
        <v>1552</v>
      </c>
      <c r="G32" s="4">
        <f t="shared" si="0"/>
        <v>29</v>
      </c>
      <c r="H32" s="18"/>
      <c r="I32" s="4">
        <v>15</v>
      </c>
      <c r="J32" s="4"/>
      <c r="K32" s="4">
        <v>14</v>
      </c>
      <c r="L32" s="4"/>
      <c r="M32" s="4"/>
      <c r="N32" s="4"/>
      <c r="O32" s="4"/>
      <c r="P32" s="4"/>
      <c r="Q32" s="4"/>
      <c r="Y32" s="14"/>
    </row>
    <row r="33" spans="1:25" ht="12.75">
      <c r="A33" s="4">
        <v>30</v>
      </c>
      <c r="B33" s="4" t="s">
        <v>909</v>
      </c>
      <c r="C33" s="5" t="s">
        <v>910</v>
      </c>
      <c r="D33" s="4" t="s">
        <v>349</v>
      </c>
      <c r="E33" s="6" t="s">
        <v>911</v>
      </c>
      <c r="F33" s="4" t="s">
        <v>483</v>
      </c>
      <c r="G33" s="4">
        <f t="shared" si="0"/>
        <v>26</v>
      </c>
      <c r="H33" s="18"/>
      <c r="I33" s="4"/>
      <c r="J33" s="4"/>
      <c r="K33" s="4"/>
      <c r="L33" s="4"/>
      <c r="M33" s="4">
        <v>12</v>
      </c>
      <c r="N33" s="4"/>
      <c r="O33" s="4"/>
      <c r="P33" s="4"/>
      <c r="Q33" s="4"/>
      <c r="T33" s="5">
        <v>14</v>
      </c>
      <c r="Y33" s="14"/>
    </row>
    <row r="34" spans="1:25" ht="12.75">
      <c r="A34" s="4">
        <v>30</v>
      </c>
      <c r="B34" s="4" t="s">
        <v>655</v>
      </c>
      <c r="C34" s="5" t="s">
        <v>656</v>
      </c>
      <c r="D34" s="4" t="s">
        <v>349</v>
      </c>
      <c r="E34" s="6" t="s">
        <v>346</v>
      </c>
      <c r="F34" s="4" t="s">
        <v>621</v>
      </c>
      <c r="G34" s="4">
        <f t="shared" si="0"/>
        <v>26</v>
      </c>
      <c r="H34" s="18"/>
      <c r="I34" s="4">
        <v>15</v>
      </c>
      <c r="J34" s="4"/>
      <c r="K34" s="4"/>
      <c r="L34" s="4"/>
      <c r="M34" s="4"/>
      <c r="N34" s="4"/>
      <c r="O34" s="4"/>
      <c r="P34" s="4"/>
      <c r="Q34" s="4"/>
      <c r="W34" s="5">
        <v>11</v>
      </c>
      <c r="Y34" s="14"/>
    </row>
    <row r="35" spans="1:25" ht="12.75">
      <c r="A35" s="4">
        <v>32</v>
      </c>
      <c r="B35" s="4" t="s">
        <v>575</v>
      </c>
      <c r="C35" s="5" t="s">
        <v>576</v>
      </c>
      <c r="D35" s="4" t="s">
        <v>349</v>
      </c>
      <c r="E35" s="6" t="s">
        <v>346</v>
      </c>
      <c r="F35" s="4" t="s">
        <v>344</v>
      </c>
      <c r="G35" s="4">
        <f t="shared" si="0"/>
        <v>25</v>
      </c>
      <c r="H35" s="18"/>
      <c r="I35" s="4"/>
      <c r="J35" s="4"/>
      <c r="K35" s="4"/>
      <c r="L35" s="4"/>
      <c r="M35" s="4"/>
      <c r="N35" s="4"/>
      <c r="O35" s="4"/>
      <c r="P35" s="4"/>
      <c r="Q35" s="4"/>
      <c r="R35" s="5">
        <v>6</v>
      </c>
      <c r="S35" s="5">
        <v>6</v>
      </c>
      <c r="T35" s="5">
        <v>1</v>
      </c>
      <c r="V35" s="5">
        <v>12</v>
      </c>
      <c r="Y35" s="14"/>
    </row>
    <row r="36" spans="1:25" ht="12.75">
      <c r="A36" s="4">
        <v>33</v>
      </c>
      <c r="B36" s="4" t="s">
        <v>584</v>
      </c>
      <c r="C36" s="5" t="s">
        <v>585</v>
      </c>
      <c r="D36" s="4" t="s">
        <v>349</v>
      </c>
      <c r="E36" s="6" t="s">
        <v>346</v>
      </c>
      <c r="F36" s="4" t="s">
        <v>344</v>
      </c>
      <c r="G36" s="4">
        <f aca="true" t="shared" si="1" ref="G36:G67">SUM(I36:X36)</f>
        <v>24</v>
      </c>
      <c r="H36" s="18"/>
      <c r="I36" s="4"/>
      <c r="J36" s="4"/>
      <c r="K36" s="4"/>
      <c r="L36" s="4"/>
      <c r="M36" s="4"/>
      <c r="N36" s="4">
        <v>11</v>
      </c>
      <c r="O36" s="4"/>
      <c r="P36" s="4"/>
      <c r="Q36" s="4"/>
      <c r="S36" s="5">
        <v>5</v>
      </c>
      <c r="V36" s="5">
        <v>8</v>
      </c>
      <c r="Y36" s="14"/>
    </row>
    <row r="37" spans="1:25" ht="12.75">
      <c r="A37" s="4">
        <v>33</v>
      </c>
      <c r="B37" s="4" t="s">
        <v>1204</v>
      </c>
      <c r="C37" s="5" t="s">
        <v>1205</v>
      </c>
      <c r="D37" s="4" t="s">
        <v>349</v>
      </c>
      <c r="E37" s="6" t="s">
        <v>822</v>
      </c>
      <c r="F37" s="4" t="s">
        <v>345</v>
      </c>
      <c r="G37" s="4">
        <f t="shared" si="1"/>
        <v>24</v>
      </c>
      <c r="H37" s="18"/>
      <c r="I37" s="4"/>
      <c r="J37" s="4"/>
      <c r="K37" s="4"/>
      <c r="L37" s="4"/>
      <c r="M37" s="4"/>
      <c r="N37" s="4"/>
      <c r="O37" s="4"/>
      <c r="P37" s="4"/>
      <c r="Q37" s="4">
        <v>24</v>
      </c>
      <c r="Y37" s="14"/>
    </row>
    <row r="38" spans="1:25" ht="12.75">
      <c r="A38" s="4">
        <v>33</v>
      </c>
      <c r="B38" s="4" t="s">
        <v>932</v>
      </c>
      <c r="C38" s="5" t="s">
        <v>933</v>
      </c>
      <c r="D38" s="4" t="s">
        <v>349</v>
      </c>
      <c r="E38" s="6" t="s">
        <v>346</v>
      </c>
      <c r="F38" s="4" t="s">
        <v>344</v>
      </c>
      <c r="G38" s="4">
        <f t="shared" si="1"/>
        <v>24</v>
      </c>
      <c r="H38" s="18"/>
      <c r="I38" s="4"/>
      <c r="J38" s="4"/>
      <c r="K38" s="4"/>
      <c r="L38" s="4"/>
      <c r="M38" s="4"/>
      <c r="N38" s="4"/>
      <c r="O38" s="4"/>
      <c r="P38" s="4">
        <v>6</v>
      </c>
      <c r="Q38" s="4"/>
      <c r="R38" s="5">
        <v>9</v>
      </c>
      <c r="S38" s="5">
        <v>9</v>
      </c>
      <c r="Y38" s="14"/>
    </row>
    <row r="39" spans="1:25" ht="12.75">
      <c r="A39" s="4">
        <v>33</v>
      </c>
      <c r="B39" s="4" t="s">
        <v>653</v>
      </c>
      <c r="C39" s="5" t="s">
        <v>654</v>
      </c>
      <c r="D39" s="4" t="s">
        <v>349</v>
      </c>
      <c r="E39" s="6" t="s">
        <v>346</v>
      </c>
      <c r="F39" s="4" t="s">
        <v>621</v>
      </c>
      <c r="G39" s="4">
        <f t="shared" si="1"/>
        <v>24</v>
      </c>
      <c r="H39" s="18"/>
      <c r="I39" s="4">
        <v>12</v>
      </c>
      <c r="J39" s="4"/>
      <c r="K39" s="4"/>
      <c r="L39" s="4"/>
      <c r="M39" s="4"/>
      <c r="N39" s="4"/>
      <c r="O39" s="4"/>
      <c r="P39" s="4"/>
      <c r="Q39" s="4"/>
      <c r="W39" s="5">
        <v>12</v>
      </c>
      <c r="Y39" s="14"/>
    </row>
    <row r="40" spans="1:25" ht="12.75">
      <c r="A40" s="4">
        <v>37</v>
      </c>
      <c r="B40" s="4" t="s">
        <v>649</v>
      </c>
      <c r="C40" s="5" t="s">
        <v>650</v>
      </c>
      <c r="D40" s="4" t="s">
        <v>349</v>
      </c>
      <c r="E40" s="6" t="s">
        <v>617</v>
      </c>
      <c r="F40" s="4" t="s">
        <v>618</v>
      </c>
      <c r="G40" s="4">
        <f t="shared" si="1"/>
        <v>23</v>
      </c>
      <c r="H40" s="18"/>
      <c r="I40" s="4">
        <v>7</v>
      </c>
      <c r="J40" s="4"/>
      <c r="K40" s="4"/>
      <c r="L40" s="4"/>
      <c r="M40" s="4"/>
      <c r="N40" s="4"/>
      <c r="O40" s="4"/>
      <c r="P40" s="4"/>
      <c r="Q40" s="4"/>
      <c r="W40" s="5">
        <v>16</v>
      </c>
      <c r="Y40" s="14"/>
    </row>
    <row r="41" spans="1:25" ht="12.75">
      <c r="A41" s="4">
        <v>38</v>
      </c>
      <c r="B41" s="4" t="s">
        <v>1417</v>
      </c>
      <c r="C41" s="5" t="s">
        <v>1418</v>
      </c>
      <c r="D41" s="4" t="s">
        <v>349</v>
      </c>
      <c r="E41" s="6" t="s">
        <v>1419</v>
      </c>
      <c r="F41" s="4" t="s">
        <v>345</v>
      </c>
      <c r="G41" s="4">
        <f t="shared" si="1"/>
        <v>22</v>
      </c>
      <c r="H41" s="18"/>
      <c r="I41" s="4">
        <v>8</v>
      </c>
      <c r="J41" s="4"/>
      <c r="K41" s="4"/>
      <c r="L41" s="4">
        <v>14</v>
      </c>
      <c r="M41" s="4"/>
      <c r="N41" s="4"/>
      <c r="O41" s="4"/>
      <c r="P41" s="4"/>
      <c r="Q41" s="4"/>
      <c r="Y41" s="14"/>
    </row>
    <row r="42" spans="1:25" ht="12.75">
      <c r="A42" s="4">
        <v>38</v>
      </c>
      <c r="B42" s="4" t="s">
        <v>1420</v>
      </c>
      <c r="C42" s="5" t="s">
        <v>1421</v>
      </c>
      <c r="D42" s="4" t="s">
        <v>349</v>
      </c>
      <c r="E42" s="6" t="s">
        <v>1422</v>
      </c>
      <c r="F42" s="4" t="s">
        <v>345</v>
      </c>
      <c r="G42" s="4">
        <f t="shared" si="1"/>
        <v>22</v>
      </c>
      <c r="H42" s="18"/>
      <c r="I42" s="4">
        <v>10</v>
      </c>
      <c r="J42" s="4"/>
      <c r="K42" s="4"/>
      <c r="L42" s="4">
        <v>12</v>
      </c>
      <c r="M42" s="4"/>
      <c r="N42" s="4"/>
      <c r="O42" s="4"/>
      <c r="P42" s="4"/>
      <c r="Q42" s="4"/>
      <c r="Y42" s="14"/>
    </row>
    <row r="43" spans="1:25" ht="12.75">
      <c r="A43" s="4">
        <v>40</v>
      </c>
      <c r="B43" s="4" t="s">
        <v>900</v>
      </c>
      <c r="C43" s="5" t="s">
        <v>901</v>
      </c>
      <c r="D43" s="4" t="s">
        <v>349</v>
      </c>
      <c r="E43" s="6" t="s">
        <v>902</v>
      </c>
      <c r="F43" s="4" t="s">
        <v>344</v>
      </c>
      <c r="G43" s="4">
        <f t="shared" si="1"/>
        <v>20</v>
      </c>
      <c r="H43" s="18"/>
      <c r="I43" s="4"/>
      <c r="J43" s="4"/>
      <c r="K43" s="4"/>
      <c r="L43" s="4"/>
      <c r="M43" s="4"/>
      <c r="N43" s="4"/>
      <c r="O43" s="4"/>
      <c r="P43" s="4"/>
      <c r="Q43" s="4"/>
      <c r="T43" s="5">
        <v>20</v>
      </c>
      <c r="Y43" s="14"/>
    </row>
    <row r="44" spans="1:25" ht="12.75">
      <c r="A44" s="4">
        <v>41</v>
      </c>
      <c r="B44" s="4" t="s">
        <v>582</v>
      </c>
      <c r="C44" s="5" t="s">
        <v>583</v>
      </c>
      <c r="D44" s="4" t="s">
        <v>349</v>
      </c>
      <c r="E44" s="6" t="s">
        <v>346</v>
      </c>
      <c r="F44" s="4" t="s">
        <v>344</v>
      </c>
      <c r="G44" s="4">
        <f t="shared" si="1"/>
        <v>19</v>
      </c>
      <c r="H44" s="18"/>
      <c r="I44" s="4"/>
      <c r="J44" s="4"/>
      <c r="K44" s="4"/>
      <c r="L44" s="4"/>
      <c r="M44" s="4"/>
      <c r="N44" s="4"/>
      <c r="O44" s="4"/>
      <c r="P44" s="4"/>
      <c r="Q44" s="4"/>
      <c r="R44" s="5">
        <v>10</v>
      </c>
      <c r="V44" s="5">
        <v>9</v>
      </c>
      <c r="Y44" s="14"/>
    </row>
    <row r="45" spans="1:25" ht="12.75">
      <c r="A45" s="4">
        <v>41</v>
      </c>
      <c r="B45" s="4" t="s">
        <v>815</v>
      </c>
      <c r="C45" s="5" t="s">
        <v>816</v>
      </c>
      <c r="D45" s="4" t="s">
        <v>349</v>
      </c>
      <c r="E45" s="6" t="s">
        <v>794</v>
      </c>
      <c r="F45" s="4" t="s">
        <v>520</v>
      </c>
      <c r="G45" s="4">
        <f t="shared" si="1"/>
        <v>19</v>
      </c>
      <c r="H45" s="18"/>
      <c r="I45" s="4">
        <v>8</v>
      </c>
      <c r="J45" s="4"/>
      <c r="K45" s="4"/>
      <c r="L45" s="4"/>
      <c r="M45" s="4"/>
      <c r="N45" s="4"/>
      <c r="O45" s="4"/>
      <c r="P45" s="4"/>
      <c r="Q45" s="4"/>
      <c r="U45" s="5">
        <v>11</v>
      </c>
      <c r="Y45" s="14"/>
    </row>
    <row r="46" spans="1:25" ht="12.75">
      <c r="A46" s="4">
        <v>41</v>
      </c>
      <c r="B46" s="4" t="s">
        <v>1211</v>
      </c>
      <c r="C46" s="5" t="s">
        <v>1212</v>
      </c>
      <c r="D46" s="4" t="s">
        <v>349</v>
      </c>
      <c r="E46" s="6" t="s">
        <v>346</v>
      </c>
      <c r="F46" s="4" t="s">
        <v>520</v>
      </c>
      <c r="G46" s="4">
        <f t="shared" si="1"/>
        <v>19</v>
      </c>
      <c r="H46" s="18"/>
      <c r="I46" s="4">
        <v>12</v>
      </c>
      <c r="J46" s="4"/>
      <c r="K46" s="4"/>
      <c r="L46" s="4"/>
      <c r="M46" s="4"/>
      <c r="N46" s="4"/>
      <c r="O46" s="4"/>
      <c r="P46" s="4"/>
      <c r="Q46" s="4">
        <v>7</v>
      </c>
      <c r="Y46" s="14"/>
    </row>
    <row r="47" spans="1:25" ht="12.75">
      <c r="A47" s="4">
        <v>44</v>
      </c>
      <c r="B47" s="4" t="s">
        <v>939</v>
      </c>
      <c r="C47" s="5" t="s">
        <v>940</v>
      </c>
      <c r="D47" s="4" t="s">
        <v>349</v>
      </c>
      <c r="E47" s="6" t="s">
        <v>346</v>
      </c>
      <c r="F47" s="4" t="s">
        <v>344</v>
      </c>
      <c r="G47" s="4">
        <f t="shared" si="1"/>
        <v>18</v>
      </c>
      <c r="H47" s="18"/>
      <c r="I47" s="4"/>
      <c r="J47" s="4"/>
      <c r="K47" s="4"/>
      <c r="L47" s="4"/>
      <c r="M47" s="4"/>
      <c r="N47" s="4">
        <v>10</v>
      </c>
      <c r="O47" s="4"/>
      <c r="P47" s="4"/>
      <c r="Q47" s="4"/>
      <c r="R47" s="5">
        <v>8</v>
      </c>
      <c r="Y47" s="14"/>
    </row>
    <row r="48" spans="1:25" ht="12.75">
      <c r="A48" s="4">
        <v>45</v>
      </c>
      <c r="B48" s="4" t="s">
        <v>1206</v>
      </c>
      <c r="C48" s="5" t="s">
        <v>1207</v>
      </c>
      <c r="D48" s="4" t="s">
        <v>349</v>
      </c>
      <c r="E48" s="6" t="s">
        <v>1208</v>
      </c>
      <c r="F48" s="4" t="s">
        <v>343</v>
      </c>
      <c r="G48" s="4">
        <f t="shared" si="1"/>
        <v>17</v>
      </c>
      <c r="H48" s="18"/>
      <c r="I48" s="4"/>
      <c r="J48" s="4"/>
      <c r="K48" s="4"/>
      <c r="L48" s="4"/>
      <c r="M48" s="4"/>
      <c r="N48" s="4"/>
      <c r="O48" s="4"/>
      <c r="P48" s="4">
        <v>5</v>
      </c>
      <c r="Q48" s="4">
        <v>12</v>
      </c>
      <c r="Y48" s="14"/>
    </row>
    <row r="49" spans="1:25" ht="12.75">
      <c r="A49" s="4">
        <v>45</v>
      </c>
      <c r="B49" s="4" t="s">
        <v>918</v>
      </c>
      <c r="C49" s="5" t="s">
        <v>919</v>
      </c>
      <c r="D49" s="4" t="s">
        <v>349</v>
      </c>
      <c r="E49" s="6" t="s">
        <v>346</v>
      </c>
      <c r="F49" s="4" t="s">
        <v>344</v>
      </c>
      <c r="G49" s="4">
        <f t="shared" si="1"/>
        <v>17</v>
      </c>
      <c r="H49" s="18"/>
      <c r="I49" s="4"/>
      <c r="J49" s="4"/>
      <c r="K49" s="4"/>
      <c r="L49" s="4"/>
      <c r="M49" s="4"/>
      <c r="N49" s="4"/>
      <c r="O49" s="4"/>
      <c r="P49" s="4">
        <v>12</v>
      </c>
      <c r="Q49" s="4"/>
      <c r="T49" s="5">
        <v>5</v>
      </c>
      <c r="Y49" s="14"/>
    </row>
    <row r="50" spans="1:25" ht="12.75">
      <c r="A50" s="4">
        <v>47</v>
      </c>
      <c r="B50" s="4" t="s">
        <v>586</v>
      </c>
      <c r="C50" s="5" t="s">
        <v>587</v>
      </c>
      <c r="D50" s="4" t="s">
        <v>349</v>
      </c>
      <c r="E50" s="6" t="s">
        <v>588</v>
      </c>
      <c r="F50" s="4" t="s">
        <v>344</v>
      </c>
      <c r="G50" s="4">
        <f t="shared" si="1"/>
        <v>16</v>
      </c>
      <c r="H50" s="18"/>
      <c r="I50" s="4"/>
      <c r="J50" s="4"/>
      <c r="K50" s="4"/>
      <c r="L50" s="4"/>
      <c r="M50" s="4"/>
      <c r="N50" s="4"/>
      <c r="O50" s="4"/>
      <c r="P50" s="4">
        <v>9</v>
      </c>
      <c r="Q50" s="4"/>
      <c r="V50" s="5">
        <v>7</v>
      </c>
      <c r="Y50" s="14"/>
    </row>
    <row r="51" spans="1:25" ht="12.75">
      <c r="A51" s="4">
        <v>47</v>
      </c>
      <c r="B51" s="4" t="s">
        <v>813</v>
      </c>
      <c r="C51" s="5" t="s">
        <v>814</v>
      </c>
      <c r="D51" s="4" t="s">
        <v>349</v>
      </c>
      <c r="E51" s="6" t="s">
        <v>812</v>
      </c>
      <c r="F51" s="4" t="s">
        <v>520</v>
      </c>
      <c r="G51" s="4">
        <f t="shared" si="1"/>
        <v>16</v>
      </c>
      <c r="H51" s="18"/>
      <c r="I51" s="4">
        <v>4</v>
      </c>
      <c r="J51" s="4"/>
      <c r="K51" s="4"/>
      <c r="L51" s="4"/>
      <c r="M51" s="4"/>
      <c r="N51" s="4"/>
      <c r="O51" s="4"/>
      <c r="P51" s="4"/>
      <c r="Q51" s="4"/>
      <c r="U51" s="5">
        <v>12</v>
      </c>
      <c r="Y51" s="14"/>
    </row>
    <row r="52" spans="1:25" ht="12.75">
      <c r="A52" s="4">
        <v>49</v>
      </c>
      <c r="B52" s="4" t="s">
        <v>71</v>
      </c>
      <c r="C52" s="5" t="s">
        <v>70</v>
      </c>
      <c r="D52" s="4" t="s">
        <v>349</v>
      </c>
      <c r="E52" s="6" t="s">
        <v>346</v>
      </c>
      <c r="F52" s="4" t="s">
        <v>30</v>
      </c>
      <c r="G52" s="4">
        <f t="shared" si="1"/>
        <v>15</v>
      </c>
      <c r="H52" s="18"/>
      <c r="I52" s="4">
        <v>15</v>
      </c>
      <c r="J52" s="4"/>
      <c r="K52" s="4"/>
      <c r="L52" s="4"/>
      <c r="M52" s="4"/>
      <c r="N52" s="4"/>
      <c r="O52" s="4"/>
      <c r="P52" s="4"/>
      <c r="Q52" s="4"/>
      <c r="Y52" s="14"/>
    </row>
    <row r="53" spans="1:25" ht="12.75">
      <c r="A53" s="4">
        <v>50</v>
      </c>
      <c r="B53" s="4" t="s">
        <v>651</v>
      </c>
      <c r="C53" s="5" t="s">
        <v>652</v>
      </c>
      <c r="D53" s="4" t="s">
        <v>349</v>
      </c>
      <c r="E53" s="6" t="s">
        <v>617</v>
      </c>
      <c r="F53" s="4" t="s">
        <v>618</v>
      </c>
      <c r="G53" s="4">
        <f t="shared" si="1"/>
        <v>14</v>
      </c>
      <c r="H53" s="18"/>
      <c r="I53" s="4"/>
      <c r="J53" s="4"/>
      <c r="K53" s="4"/>
      <c r="L53" s="4"/>
      <c r="M53" s="4"/>
      <c r="N53" s="4"/>
      <c r="O53" s="4"/>
      <c r="P53" s="4"/>
      <c r="Q53" s="4"/>
      <c r="W53" s="5">
        <v>14</v>
      </c>
      <c r="Y53" s="14"/>
    </row>
    <row r="54" spans="1:25" ht="12.75">
      <c r="A54" s="4">
        <v>51</v>
      </c>
      <c r="B54" s="4" t="s">
        <v>912</v>
      </c>
      <c r="C54" s="5" t="s">
        <v>913</v>
      </c>
      <c r="D54" s="4" t="s">
        <v>349</v>
      </c>
      <c r="E54" s="6" t="s">
        <v>346</v>
      </c>
      <c r="F54" s="4" t="s">
        <v>344</v>
      </c>
      <c r="G54" s="4">
        <f t="shared" si="1"/>
        <v>12</v>
      </c>
      <c r="H54" s="18"/>
      <c r="I54" s="4"/>
      <c r="J54" s="4"/>
      <c r="K54" s="4"/>
      <c r="L54" s="4"/>
      <c r="M54" s="4"/>
      <c r="N54" s="4"/>
      <c r="O54" s="4"/>
      <c r="P54" s="4">
        <v>2</v>
      </c>
      <c r="Q54" s="4"/>
      <c r="T54" s="5">
        <v>10</v>
      </c>
      <c r="Y54" s="14"/>
    </row>
    <row r="55" spans="1:25" ht="12.75">
      <c r="A55" s="4">
        <v>51</v>
      </c>
      <c r="B55" s="4" t="s">
        <v>73</v>
      </c>
      <c r="C55" s="5" t="s">
        <v>72</v>
      </c>
      <c r="D55" s="4" t="s">
        <v>349</v>
      </c>
      <c r="E55" s="6" t="s">
        <v>346</v>
      </c>
      <c r="F55" s="4" t="s">
        <v>30</v>
      </c>
      <c r="G55" s="4">
        <f t="shared" si="1"/>
        <v>12</v>
      </c>
      <c r="H55" s="18"/>
      <c r="I55" s="4">
        <v>12</v>
      </c>
      <c r="J55" s="4"/>
      <c r="K55" s="4"/>
      <c r="L55" s="4"/>
      <c r="M55" s="4"/>
      <c r="N55" s="4"/>
      <c r="O55" s="4"/>
      <c r="P55" s="4"/>
      <c r="Q55" s="4"/>
      <c r="Y55" s="14"/>
    </row>
    <row r="56" spans="1:25" ht="12.75">
      <c r="A56" s="4">
        <v>51</v>
      </c>
      <c r="B56" s="4" t="s">
        <v>1647</v>
      </c>
      <c r="C56" s="5" t="s">
        <v>1648</v>
      </c>
      <c r="D56" s="4" t="s">
        <v>349</v>
      </c>
      <c r="E56" s="6" t="s">
        <v>1649</v>
      </c>
      <c r="F56" s="4" t="s">
        <v>1552</v>
      </c>
      <c r="G56" s="4">
        <f t="shared" si="1"/>
        <v>12</v>
      </c>
      <c r="H56" s="18"/>
      <c r="I56" s="4">
        <v>12</v>
      </c>
      <c r="J56" s="4"/>
      <c r="K56" s="4"/>
      <c r="L56" s="4"/>
      <c r="M56" s="4"/>
      <c r="N56" s="4"/>
      <c r="O56" s="4"/>
      <c r="P56" s="4"/>
      <c r="Q56" s="4"/>
      <c r="Y56" s="14"/>
    </row>
    <row r="57" spans="1:25" ht="12.75">
      <c r="A57" s="4">
        <v>54</v>
      </c>
      <c r="B57" s="4" t="s">
        <v>577</v>
      </c>
      <c r="C57" s="5" t="s">
        <v>578</v>
      </c>
      <c r="D57" s="4" t="s">
        <v>349</v>
      </c>
      <c r="E57" s="6" t="s">
        <v>579</v>
      </c>
      <c r="F57" s="4" t="s">
        <v>344</v>
      </c>
      <c r="G57" s="4">
        <f t="shared" si="1"/>
        <v>11</v>
      </c>
      <c r="H57" s="18"/>
      <c r="I57" s="4"/>
      <c r="J57" s="4"/>
      <c r="K57" s="4"/>
      <c r="L57" s="4"/>
      <c r="M57" s="4"/>
      <c r="N57" s="4"/>
      <c r="O57" s="4"/>
      <c r="P57" s="4"/>
      <c r="Q57" s="4"/>
      <c r="V57" s="5">
        <v>11</v>
      </c>
      <c r="Y57" s="14"/>
    </row>
    <row r="58" spans="1:25" ht="12.75">
      <c r="A58" s="4">
        <v>55</v>
      </c>
      <c r="B58" s="4" t="s">
        <v>580</v>
      </c>
      <c r="C58" s="5" t="s">
        <v>581</v>
      </c>
      <c r="D58" s="4" t="s">
        <v>349</v>
      </c>
      <c r="E58" s="6" t="s">
        <v>456</v>
      </c>
      <c r="F58" s="4" t="s">
        <v>344</v>
      </c>
      <c r="G58" s="4">
        <f t="shared" si="1"/>
        <v>10</v>
      </c>
      <c r="H58" s="18"/>
      <c r="I58" s="4"/>
      <c r="J58" s="4"/>
      <c r="K58" s="4"/>
      <c r="L58" s="4"/>
      <c r="M58" s="4"/>
      <c r="N58" s="4"/>
      <c r="O58" s="4"/>
      <c r="P58" s="4"/>
      <c r="Q58" s="4"/>
      <c r="V58" s="5">
        <v>10</v>
      </c>
      <c r="Y58" s="14"/>
    </row>
    <row r="59" spans="1:25" ht="12.75">
      <c r="A59" s="4">
        <v>55</v>
      </c>
      <c r="B59" s="4" t="s">
        <v>1209</v>
      </c>
      <c r="C59" s="5" t="s">
        <v>1210</v>
      </c>
      <c r="D59" s="4" t="s">
        <v>349</v>
      </c>
      <c r="E59" s="6" t="s">
        <v>1133</v>
      </c>
      <c r="F59" s="4" t="s">
        <v>343</v>
      </c>
      <c r="G59" s="4">
        <f t="shared" si="1"/>
        <v>10</v>
      </c>
      <c r="H59" s="18"/>
      <c r="I59" s="4"/>
      <c r="J59" s="4"/>
      <c r="K59" s="4"/>
      <c r="L59" s="4"/>
      <c r="M59" s="4"/>
      <c r="N59" s="4"/>
      <c r="O59" s="4"/>
      <c r="P59" s="4"/>
      <c r="Q59" s="4">
        <v>10</v>
      </c>
      <c r="Y59" s="14"/>
    </row>
    <row r="60" spans="1:25" ht="12.75">
      <c r="A60" s="4">
        <v>55</v>
      </c>
      <c r="B60" s="4" t="s">
        <v>1215</v>
      </c>
      <c r="C60" s="5" t="s">
        <v>1216</v>
      </c>
      <c r="D60" s="4" t="s">
        <v>349</v>
      </c>
      <c r="E60" s="6" t="s">
        <v>346</v>
      </c>
      <c r="F60" s="4" t="s">
        <v>520</v>
      </c>
      <c r="G60" s="4">
        <f t="shared" si="1"/>
        <v>10</v>
      </c>
      <c r="H60" s="18"/>
      <c r="I60" s="4">
        <v>7</v>
      </c>
      <c r="J60" s="4"/>
      <c r="K60" s="4"/>
      <c r="L60" s="4"/>
      <c r="M60" s="4"/>
      <c r="N60" s="4"/>
      <c r="O60" s="4"/>
      <c r="P60" s="4"/>
      <c r="Q60" s="4">
        <v>3</v>
      </c>
      <c r="Y60" s="14"/>
    </row>
    <row r="61" spans="1:25" ht="12.75">
      <c r="A61" s="4">
        <v>55</v>
      </c>
      <c r="B61" s="4" t="s">
        <v>75</v>
      </c>
      <c r="C61" s="5" t="s">
        <v>74</v>
      </c>
      <c r="D61" s="4" t="s">
        <v>349</v>
      </c>
      <c r="E61" s="6" t="s">
        <v>67</v>
      </c>
      <c r="F61" s="4" t="s">
        <v>30</v>
      </c>
      <c r="G61" s="4">
        <f t="shared" si="1"/>
        <v>10</v>
      </c>
      <c r="H61" s="18"/>
      <c r="I61" s="4">
        <v>10</v>
      </c>
      <c r="J61" s="4"/>
      <c r="K61" s="4"/>
      <c r="L61" s="4"/>
      <c r="M61" s="4"/>
      <c r="N61" s="4"/>
      <c r="O61" s="4"/>
      <c r="P61" s="4"/>
      <c r="Q61" s="4"/>
      <c r="Y61" s="14"/>
    </row>
    <row r="62" spans="1:25" ht="12.75">
      <c r="A62" s="4">
        <v>55</v>
      </c>
      <c r="B62" s="4" t="s">
        <v>178</v>
      </c>
      <c r="C62" s="5" t="s">
        <v>177</v>
      </c>
      <c r="D62" s="4" t="s">
        <v>349</v>
      </c>
      <c r="E62" s="6" t="s">
        <v>346</v>
      </c>
      <c r="F62" s="4" t="s">
        <v>365</v>
      </c>
      <c r="G62" s="4">
        <f t="shared" si="1"/>
        <v>10</v>
      </c>
      <c r="H62" s="18"/>
      <c r="I62" s="4">
        <v>10</v>
      </c>
      <c r="J62" s="4"/>
      <c r="K62" s="4"/>
      <c r="L62" s="4"/>
      <c r="M62" s="4"/>
      <c r="N62" s="4"/>
      <c r="O62" s="4"/>
      <c r="P62" s="4"/>
      <c r="Q62" s="4"/>
      <c r="Y62" s="14"/>
    </row>
    <row r="63" spans="1:25" ht="12.75">
      <c r="A63" s="4">
        <v>55</v>
      </c>
      <c r="B63" s="4" t="s">
        <v>110</v>
      </c>
      <c r="C63" s="5" t="s">
        <v>109</v>
      </c>
      <c r="D63" s="4" t="s">
        <v>349</v>
      </c>
      <c r="E63" s="6" t="s">
        <v>111</v>
      </c>
      <c r="F63" s="4" t="s">
        <v>621</v>
      </c>
      <c r="G63" s="4">
        <f t="shared" si="1"/>
        <v>10</v>
      </c>
      <c r="H63" s="18"/>
      <c r="I63" s="4">
        <v>10</v>
      </c>
      <c r="J63" s="4"/>
      <c r="K63" s="4"/>
      <c r="L63" s="4"/>
      <c r="M63" s="4"/>
      <c r="N63" s="4"/>
      <c r="O63" s="4"/>
      <c r="P63" s="4"/>
      <c r="Q63" s="4"/>
      <c r="Y63" s="14"/>
    </row>
    <row r="64" spans="1:25" ht="12.75">
      <c r="A64" s="4">
        <v>61</v>
      </c>
      <c r="B64" s="4" t="s">
        <v>180</v>
      </c>
      <c r="C64" s="5" t="s">
        <v>179</v>
      </c>
      <c r="D64" s="4" t="s">
        <v>349</v>
      </c>
      <c r="E64" s="6" t="s">
        <v>523</v>
      </c>
      <c r="F64" s="4" t="s">
        <v>365</v>
      </c>
      <c r="G64" s="4">
        <f t="shared" si="1"/>
        <v>8</v>
      </c>
      <c r="H64" s="18"/>
      <c r="I64" s="4">
        <v>8</v>
      </c>
      <c r="J64" s="4"/>
      <c r="K64" s="4"/>
      <c r="L64" s="4"/>
      <c r="M64" s="4"/>
      <c r="N64" s="4"/>
      <c r="O64" s="4"/>
      <c r="P64" s="4"/>
      <c r="Q64" s="4"/>
      <c r="Y64" s="14"/>
    </row>
    <row r="65" spans="1:25" ht="12.75">
      <c r="A65" s="4">
        <v>62</v>
      </c>
      <c r="B65" s="4" t="s">
        <v>1476</v>
      </c>
      <c r="C65" s="5" t="s">
        <v>1477</v>
      </c>
      <c r="D65" s="4" t="s">
        <v>349</v>
      </c>
      <c r="E65" s="6" t="s">
        <v>346</v>
      </c>
      <c r="F65" s="4" t="s">
        <v>483</v>
      </c>
      <c r="G65" s="4">
        <f t="shared" si="1"/>
        <v>7</v>
      </c>
      <c r="H65" s="18"/>
      <c r="I65" s="4"/>
      <c r="J65" s="4"/>
      <c r="K65" s="4"/>
      <c r="L65" s="4"/>
      <c r="M65" s="4">
        <v>7</v>
      </c>
      <c r="N65" s="4"/>
      <c r="O65" s="4"/>
      <c r="P65" s="4"/>
      <c r="Q65" s="4"/>
      <c r="Y65" s="14"/>
    </row>
    <row r="66" spans="1:25" ht="12.75">
      <c r="A66" s="4">
        <v>62</v>
      </c>
      <c r="B66" s="4" t="s">
        <v>295</v>
      </c>
      <c r="C66" s="5" t="s">
        <v>294</v>
      </c>
      <c r="D66" s="4" t="s">
        <v>349</v>
      </c>
      <c r="E66" s="6" t="s">
        <v>263</v>
      </c>
      <c r="F66" s="4" t="s">
        <v>336</v>
      </c>
      <c r="G66" s="4">
        <f t="shared" si="1"/>
        <v>7</v>
      </c>
      <c r="H66" s="18"/>
      <c r="I66" s="4">
        <v>7</v>
      </c>
      <c r="J66" s="4"/>
      <c r="K66" s="4"/>
      <c r="L66" s="4"/>
      <c r="M66" s="4"/>
      <c r="N66" s="4"/>
      <c r="O66" s="4"/>
      <c r="P66" s="4"/>
      <c r="Q66" s="4"/>
      <c r="Y66" s="14"/>
    </row>
    <row r="67" spans="1:25" ht="12.75">
      <c r="A67" s="4">
        <v>64</v>
      </c>
      <c r="B67" s="4" t="s">
        <v>1213</v>
      </c>
      <c r="C67" s="5" t="s">
        <v>1214</v>
      </c>
      <c r="D67" s="4" t="s">
        <v>349</v>
      </c>
      <c r="E67" s="6" t="s">
        <v>346</v>
      </c>
      <c r="F67" s="4" t="s">
        <v>886</v>
      </c>
      <c r="G67" s="4">
        <f t="shared" si="1"/>
        <v>6</v>
      </c>
      <c r="H67" s="18"/>
      <c r="I67" s="4"/>
      <c r="J67" s="4"/>
      <c r="K67" s="4"/>
      <c r="L67" s="4"/>
      <c r="M67" s="4"/>
      <c r="N67" s="4"/>
      <c r="O67" s="4"/>
      <c r="P67" s="4"/>
      <c r="Q67" s="4">
        <v>6</v>
      </c>
      <c r="Y67" s="14"/>
    </row>
    <row r="68" spans="1:25" ht="12.75">
      <c r="A68" s="4">
        <v>64</v>
      </c>
      <c r="B68" s="4" t="s">
        <v>195</v>
      </c>
      <c r="C68" s="5" t="s">
        <v>194</v>
      </c>
      <c r="D68" s="4" t="s">
        <v>349</v>
      </c>
      <c r="E68" s="6" t="s">
        <v>196</v>
      </c>
      <c r="F68" s="4" t="s">
        <v>520</v>
      </c>
      <c r="G68" s="4">
        <f aca="true" t="shared" si="2" ref="G68:G74">SUM(I68:X68)</f>
        <v>6</v>
      </c>
      <c r="H68" s="18"/>
      <c r="I68" s="4">
        <v>6</v>
      </c>
      <c r="J68" s="4"/>
      <c r="K68" s="4"/>
      <c r="L68" s="4"/>
      <c r="M68" s="4"/>
      <c r="N68" s="4"/>
      <c r="O68" s="4"/>
      <c r="P68" s="4"/>
      <c r="Q68" s="4"/>
      <c r="Y68" s="14"/>
    </row>
    <row r="69" spans="1:25" ht="12.75">
      <c r="A69" s="4">
        <v>66</v>
      </c>
      <c r="B69" s="4" t="s">
        <v>591</v>
      </c>
      <c r="C69" s="5" t="s">
        <v>592</v>
      </c>
      <c r="D69" s="4" t="s">
        <v>349</v>
      </c>
      <c r="E69" s="6" t="s">
        <v>593</v>
      </c>
      <c r="F69" s="4" t="s">
        <v>344</v>
      </c>
      <c r="G69" s="4">
        <f t="shared" si="2"/>
        <v>5</v>
      </c>
      <c r="H69" s="18"/>
      <c r="I69" s="4"/>
      <c r="J69" s="4"/>
      <c r="K69" s="4"/>
      <c r="L69" s="4"/>
      <c r="M69" s="4"/>
      <c r="N69" s="4"/>
      <c r="O69" s="4"/>
      <c r="P69" s="4"/>
      <c r="Q69" s="4"/>
      <c r="V69" s="5">
        <v>5</v>
      </c>
      <c r="Y69" s="14"/>
    </row>
    <row r="70" spans="1:25" ht="12.75">
      <c r="A70" s="4">
        <v>67</v>
      </c>
      <c r="B70" s="4" t="s">
        <v>1478</v>
      </c>
      <c r="C70" s="5" t="s">
        <v>1479</v>
      </c>
      <c r="D70" s="4" t="s">
        <v>349</v>
      </c>
      <c r="E70" s="6" t="s">
        <v>346</v>
      </c>
      <c r="F70" s="4" t="s">
        <v>344</v>
      </c>
      <c r="G70" s="4">
        <f t="shared" si="2"/>
        <v>4</v>
      </c>
      <c r="H70" s="18"/>
      <c r="I70" s="4"/>
      <c r="J70" s="4"/>
      <c r="K70" s="4"/>
      <c r="L70" s="4"/>
      <c r="M70" s="4">
        <v>4</v>
      </c>
      <c r="N70" s="4"/>
      <c r="O70" s="4"/>
      <c r="P70" s="4"/>
      <c r="Q70" s="4"/>
      <c r="Y70" s="14"/>
    </row>
    <row r="71" spans="1:25" ht="12.75">
      <c r="A71" s="4">
        <v>68</v>
      </c>
      <c r="B71" s="4" t="s">
        <v>1460</v>
      </c>
      <c r="C71" s="5" t="s">
        <v>1461</v>
      </c>
      <c r="D71" s="4" t="s">
        <v>349</v>
      </c>
      <c r="E71" s="6" t="s">
        <v>474</v>
      </c>
      <c r="F71" s="4" t="s">
        <v>434</v>
      </c>
      <c r="G71" s="4">
        <f t="shared" si="2"/>
        <v>3</v>
      </c>
      <c r="H71" s="18"/>
      <c r="I71" s="4"/>
      <c r="J71" s="4"/>
      <c r="K71" s="4"/>
      <c r="L71" s="4"/>
      <c r="M71" s="4"/>
      <c r="N71" s="4"/>
      <c r="O71" s="4"/>
      <c r="P71" s="4">
        <v>3</v>
      </c>
      <c r="Q71" s="4"/>
      <c r="Y71" s="14"/>
    </row>
    <row r="72" spans="1:25" ht="12.75">
      <c r="A72" s="4">
        <v>69</v>
      </c>
      <c r="B72" s="4" t="s">
        <v>920</v>
      </c>
      <c r="C72" s="5" t="s">
        <v>921</v>
      </c>
      <c r="D72" s="4" t="s">
        <v>349</v>
      </c>
      <c r="E72" s="6" t="s">
        <v>456</v>
      </c>
      <c r="F72" s="4" t="s">
        <v>344</v>
      </c>
      <c r="G72" s="4">
        <f t="shared" si="2"/>
        <v>2</v>
      </c>
      <c r="H72" s="18"/>
      <c r="I72" s="4"/>
      <c r="J72" s="4"/>
      <c r="K72" s="4"/>
      <c r="L72" s="4"/>
      <c r="M72" s="4"/>
      <c r="N72" s="4"/>
      <c r="O72" s="4"/>
      <c r="P72" s="4"/>
      <c r="Q72" s="4"/>
      <c r="T72" s="5">
        <v>2</v>
      </c>
      <c r="Y72" s="14"/>
    </row>
    <row r="73" spans="1:25" ht="12.75">
      <c r="A73" s="4">
        <v>69</v>
      </c>
      <c r="B73" s="4" t="s">
        <v>198</v>
      </c>
      <c r="C73" s="5" t="s">
        <v>197</v>
      </c>
      <c r="D73" s="4" t="s">
        <v>349</v>
      </c>
      <c r="E73" s="6" t="s">
        <v>196</v>
      </c>
      <c r="F73" s="4" t="s">
        <v>520</v>
      </c>
      <c r="G73" s="4">
        <f t="shared" si="2"/>
        <v>2</v>
      </c>
      <c r="H73" s="18"/>
      <c r="I73" s="4">
        <v>2</v>
      </c>
      <c r="J73" s="4"/>
      <c r="K73" s="4"/>
      <c r="L73" s="4"/>
      <c r="M73" s="4"/>
      <c r="N73" s="4"/>
      <c r="O73" s="4"/>
      <c r="P73" s="4"/>
      <c r="Q73" s="4"/>
      <c r="Y73" s="14"/>
    </row>
    <row r="74" spans="1:25" ht="12.75">
      <c r="A74" s="4">
        <v>71</v>
      </c>
      <c r="B74" s="4" t="s">
        <v>1217</v>
      </c>
      <c r="C74" s="5" t="s">
        <v>1218</v>
      </c>
      <c r="D74" s="4" t="s">
        <v>349</v>
      </c>
      <c r="E74" s="6" t="s">
        <v>1219</v>
      </c>
      <c r="F74" s="4" t="s">
        <v>343</v>
      </c>
      <c r="G74" s="4">
        <f t="shared" si="2"/>
        <v>1</v>
      </c>
      <c r="H74" s="18"/>
      <c r="I74" s="4"/>
      <c r="J74" s="4"/>
      <c r="K74" s="4"/>
      <c r="L74" s="4"/>
      <c r="M74" s="4"/>
      <c r="N74" s="4"/>
      <c r="O74" s="4"/>
      <c r="P74" s="4"/>
      <c r="Q74" s="4">
        <v>1</v>
      </c>
      <c r="Y74" s="14"/>
    </row>
    <row r="75" ht="12.75" customHeight="1"/>
    <row r="76" spans="1:26" s="13" customFormat="1" ht="6" customHeight="1">
      <c r="A76" s="26"/>
      <c r="B76" s="16"/>
      <c r="D76" s="16"/>
      <c r="E76" s="17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4"/>
      <c r="S76" s="14"/>
      <c r="T76" s="14"/>
      <c r="U76" s="14"/>
      <c r="V76" s="14"/>
      <c r="W76" s="14"/>
      <c r="X76" s="14"/>
      <c r="Z76" s="14"/>
    </row>
    <row r="77" spans="1:25" s="20" customFormat="1" ht="12.75">
      <c r="A77" s="27"/>
      <c r="B77" s="19"/>
      <c r="D77" s="19"/>
      <c r="E77" s="22"/>
      <c r="F77" s="19"/>
      <c r="G77" s="19"/>
      <c r="H77" s="30"/>
      <c r="I77" s="19"/>
      <c r="J77" s="19"/>
      <c r="K77" s="19"/>
      <c r="L77" s="19"/>
      <c r="M77" s="19"/>
      <c r="N77" s="19"/>
      <c r="O77" s="19"/>
      <c r="P77" s="19"/>
      <c r="Q77" s="19"/>
      <c r="R77" s="5"/>
      <c r="S77" s="5"/>
      <c r="T77" s="5"/>
      <c r="U77" s="5"/>
      <c r="V77" s="5"/>
      <c r="W77" s="5"/>
      <c r="X77" s="5"/>
      <c r="Y77" s="21"/>
    </row>
    <row r="78" spans="1:25" s="11" customFormat="1" ht="12.75">
      <c r="A78" s="28"/>
      <c r="B78" s="10"/>
      <c r="D78" s="10"/>
      <c r="E78" s="12"/>
      <c r="F78" s="10"/>
      <c r="G78" s="10"/>
      <c r="H78" s="29"/>
      <c r="I78" s="10"/>
      <c r="J78" s="10"/>
      <c r="K78" s="10"/>
      <c r="L78" s="10"/>
      <c r="M78" s="10"/>
      <c r="N78" s="10"/>
      <c r="O78" s="10"/>
      <c r="P78" s="10"/>
      <c r="Q78" s="10"/>
      <c r="R78" s="5"/>
      <c r="S78" s="5"/>
      <c r="T78" s="5"/>
      <c r="U78" s="5"/>
      <c r="V78" s="5"/>
      <c r="W78" s="5"/>
      <c r="X78" s="5"/>
      <c r="Y78" s="15"/>
    </row>
    <row r="79" spans="1:25" s="11" customFormat="1" ht="12.75">
      <c r="A79" s="28"/>
      <c r="B79" s="10"/>
      <c r="D79" s="10"/>
      <c r="E79" s="12"/>
      <c r="F79" s="10"/>
      <c r="G79" s="10"/>
      <c r="H79" s="29"/>
      <c r="I79" s="10"/>
      <c r="J79" s="10"/>
      <c r="K79" s="10"/>
      <c r="L79" s="10"/>
      <c r="M79" s="10"/>
      <c r="N79" s="10"/>
      <c r="O79" s="10"/>
      <c r="P79" s="10"/>
      <c r="Q79" s="10"/>
      <c r="R79" s="5"/>
      <c r="S79" s="5"/>
      <c r="T79" s="5"/>
      <c r="U79" s="5"/>
      <c r="V79" s="5"/>
      <c r="W79" s="5"/>
      <c r="X79" s="5"/>
      <c r="Y79" s="15"/>
    </row>
    <row r="80" spans="1:25" s="11" customFormat="1" ht="12.75">
      <c r="A80" s="28"/>
      <c r="B80" s="10"/>
      <c r="D80" s="10"/>
      <c r="E80" s="12"/>
      <c r="F80" s="10"/>
      <c r="G80" s="10"/>
      <c r="H80" s="29"/>
      <c r="I80" s="10"/>
      <c r="J80" s="10"/>
      <c r="K80" s="10"/>
      <c r="L80" s="10"/>
      <c r="M80" s="10"/>
      <c r="N80" s="10"/>
      <c r="O80" s="10"/>
      <c r="P80" s="10"/>
      <c r="Q80" s="10"/>
      <c r="R80" s="5"/>
      <c r="S80" s="5"/>
      <c r="T80" s="5"/>
      <c r="U80" s="5"/>
      <c r="V80" s="5"/>
      <c r="W80" s="5"/>
      <c r="X80" s="5"/>
      <c r="Y80" s="15"/>
    </row>
    <row r="81" spans="1:25" s="11" customFormat="1" ht="12.75">
      <c r="A81" s="28"/>
      <c r="B81" s="10"/>
      <c r="D81" s="10"/>
      <c r="E81" s="12"/>
      <c r="F81" s="10"/>
      <c r="G81" s="10"/>
      <c r="H81" s="29"/>
      <c r="I81" s="10"/>
      <c r="J81" s="10"/>
      <c r="K81" s="10"/>
      <c r="L81" s="10"/>
      <c r="M81" s="10"/>
      <c r="N81" s="10"/>
      <c r="O81" s="10"/>
      <c r="P81" s="10"/>
      <c r="Q81" s="10"/>
      <c r="R81" s="5"/>
      <c r="S81" s="5"/>
      <c r="T81" s="5"/>
      <c r="U81" s="5"/>
      <c r="V81" s="5"/>
      <c r="W81" s="5"/>
      <c r="X81" s="5"/>
      <c r="Y81" s="15"/>
    </row>
    <row r="82" spans="1:25" s="11" customFormat="1" ht="12.75">
      <c r="A82" s="28"/>
      <c r="B82" s="10"/>
      <c r="D82" s="10"/>
      <c r="E82" s="12"/>
      <c r="F82" s="10"/>
      <c r="G82" s="10"/>
      <c r="H82" s="29"/>
      <c r="I82" s="10"/>
      <c r="J82" s="10"/>
      <c r="K82" s="10"/>
      <c r="L82" s="10"/>
      <c r="M82" s="10"/>
      <c r="N82" s="10"/>
      <c r="O82" s="10"/>
      <c r="P82" s="10"/>
      <c r="Q82" s="10"/>
      <c r="R82" s="5"/>
      <c r="S82" s="5"/>
      <c r="T82" s="5"/>
      <c r="U82" s="5"/>
      <c r="V82" s="5"/>
      <c r="W82" s="5"/>
      <c r="X82" s="5"/>
      <c r="Y82" s="15"/>
    </row>
    <row r="83" spans="1:25" s="11" customFormat="1" ht="12.75">
      <c r="A83" s="28"/>
      <c r="B83" s="10"/>
      <c r="D83" s="10"/>
      <c r="E83" s="12"/>
      <c r="F83" s="10"/>
      <c r="G83" s="10"/>
      <c r="H83" s="29"/>
      <c r="I83" s="10"/>
      <c r="J83" s="10"/>
      <c r="K83" s="10"/>
      <c r="L83" s="10"/>
      <c r="M83" s="10"/>
      <c r="N83" s="10"/>
      <c r="O83" s="10"/>
      <c r="P83" s="10"/>
      <c r="Q83" s="10"/>
      <c r="R83" s="5"/>
      <c r="S83" s="5"/>
      <c r="T83" s="5"/>
      <c r="U83" s="5"/>
      <c r="V83" s="5"/>
      <c r="W83" s="5"/>
      <c r="X83" s="5"/>
      <c r="Y83" s="15"/>
    </row>
    <row r="84" spans="1:25" s="11" customFormat="1" ht="12.75">
      <c r="A84" s="28"/>
      <c r="B84" s="10"/>
      <c r="D84" s="10"/>
      <c r="E84" s="12"/>
      <c r="F84" s="10"/>
      <c r="G84" s="10"/>
      <c r="H84" s="29"/>
      <c r="I84" s="10"/>
      <c r="J84" s="10"/>
      <c r="K84" s="10"/>
      <c r="L84" s="10"/>
      <c r="M84" s="10"/>
      <c r="N84" s="10"/>
      <c r="O84" s="10"/>
      <c r="P84" s="10"/>
      <c r="Q84" s="10"/>
      <c r="R84" s="5"/>
      <c r="S84" s="5"/>
      <c r="T84" s="5"/>
      <c r="U84" s="5"/>
      <c r="V84" s="5"/>
      <c r="W84" s="5"/>
      <c r="X84" s="5"/>
      <c r="Y84" s="15"/>
    </row>
    <row r="85" spans="1:25" s="11" customFormat="1" ht="12.75">
      <c r="A85" s="28"/>
      <c r="B85" s="10"/>
      <c r="D85" s="10"/>
      <c r="E85" s="12"/>
      <c r="F85" s="10"/>
      <c r="G85" s="10"/>
      <c r="H85" s="29"/>
      <c r="I85" s="10"/>
      <c r="J85" s="10"/>
      <c r="K85" s="10"/>
      <c r="L85" s="10"/>
      <c r="M85" s="10"/>
      <c r="N85" s="10"/>
      <c r="O85" s="10"/>
      <c r="P85" s="10"/>
      <c r="Q85" s="10"/>
      <c r="R85" s="5"/>
      <c r="S85" s="5"/>
      <c r="T85" s="5"/>
      <c r="U85" s="5"/>
      <c r="V85" s="5"/>
      <c r="W85" s="5"/>
      <c r="X85" s="5"/>
      <c r="Y85" s="15"/>
    </row>
    <row r="86" spans="1:25" s="11" customFormat="1" ht="12.75">
      <c r="A86" s="28"/>
      <c r="B86" s="10"/>
      <c r="D86" s="10"/>
      <c r="E86" s="12"/>
      <c r="F86" s="10"/>
      <c r="G86" s="10"/>
      <c r="H86" s="29"/>
      <c r="I86" s="10"/>
      <c r="J86" s="10"/>
      <c r="K86" s="10"/>
      <c r="L86" s="10"/>
      <c r="M86" s="10"/>
      <c r="N86" s="10"/>
      <c r="O86" s="10"/>
      <c r="P86" s="10"/>
      <c r="Q86" s="10"/>
      <c r="R86" s="5"/>
      <c r="S86" s="5"/>
      <c r="T86" s="5"/>
      <c r="U86" s="5"/>
      <c r="V86" s="5"/>
      <c r="W86" s="5"/>
      <c r="X86" s="5"/>
      <c r="Y86" s="15"/>
    </row>
    <row r="87" spans="1:25" s="11" customFormat="1" ht="12.75">
      <c r="A87" s="28"/>
      <c r="B87" s="10"/>
      <c r="D87" s="10"/>
      <c r="E87" s="12"/>
      <c r="F87" s="10"/>
      <c r="G87" s="10"/>
      <c r="H87" s="29"/>
      <c r="I87" s="10"/>
      <c r="J87" s="10"/>
      <c r="K87" s="10"/>
      <c r="L87" s="10"/>
      <c r="M87" s="10"/>
      <c r="N87" s="10"/>
      <c r="O87" s="10"/>
      <c r="P87" s="10"/>
      <c r="Q87" s="10"/>
      <c r="R87" s="5"/>
      <c r="S87" s="5"/>
      <c r="T87" s="5"/>
      <c r="U87" s="5"/>
      <c r="V87" s="5"/>
      <c r="W87" s="5"/>
      <c r="X87" s="5"/>
      <c r="Y87" s="15"/>
    </row>
    <row r="88" spans="1:25" s="11" customFormat="1" ht="12.75">
      <c r="A88" s="28"/>
      <c r="B88" s="10"/>
      <c r="D88" s="10"/>
      <c r="E88" s="12"/>
      <c r="F88" s="10"/>
      <c r="G88" s="10"/>
      <c r="H88" s="29"/>
      <c r="I88" s="10"/>
      <c r="J88" s="10"/>
      <c r="K88" s="10"/>
      <c r="L88" s="10"/>
      <c r="M88" s="10"/>
      <c r="N88" s="10"/>
      <c r="O88" s="10"/>
      <c r="P88" s="10"/>
      <c r="Q88" s="10"/>
      <c r="R88" s="5"/>
      <c r="S88" s="5"/>
      <c r="T88" s="5"/>
      <c r="U88" s="5"/>
      <c r="V88" s="5"/>
      <c r="W88" s="5"/>
      <c r="X88" s="5"/>
      <c r="Y88" s="15"/>
    </row>
    <row r="89" spans="1:25" s="11" customFormat="1" ht="12.75">
      <c r="A89" s="28"/>
      <c r="B89" s="10"/>
      <c r="D89" s="10"/>
      <c r="E89" s="12"/>
      <c r="F89" s="10"/>
      <c r="G89" s="10"/>
      <c r="H89" s="29"/>
      <c r="I89" s="10"/>
      <c r="J89" s="10"/>
      <c r="K89" s="10"/>
      <c r="L89" s="10"/>
      <c r="M89" s="10"/>
      <c r="N89" s="10"/>
      <c r="O89" s="10"/>
      <c r="P89" s="10"/>
      <c r="Q89" s="10"/>
      <c r="R89" s="5"/>
      <c r="S89" s="5"/>
      <c r="T89" s="5"/>
      <c r="U89" s="5"/>
      <c r="V89" s="5"/>
      <c r="W89" s="5"/>
      <c r="X89" s="5"/>
      <c r="Y89" s="15"/>
    </row>
    <row r="90" spans="1:25" s="11" customFormat="1" ht="12.75">
      <c r="A90" s="28"/>
      <c r="B90" s="10"/>
      <c r="D90" s="10"/>
      <c r="E90" s="12"/>
      <c r="F90" s="10"/>
      <c r="G90" s="10"/>
      <c r="H90" s="29"/>
      <c r="I90" s="10"/>
      <c r="J90" s="10"/>
      <c r="K90" s="10"/>
      <c r="L90" s="10"/>
      <c r="M90" s="10"/>
      <c r="N90" s="10"/>
      <c r="O90" s="10"/>
      <c r="P90" s="10"/>
      <c r="Q90" s="10"/>
      <c r="R90" s="5"/>
      <c r="S90" s="5"/>
      <c r="T90" s="5"/>
      <c r="U90" s="5"/>
      <c r="V90" s="5"/>
      <c r="W90" s="5"/>
      <c r="X90" s="5"/>
      <c r="Y90" s="15"/>
    </row>
    <row r="91" spans="1:25" s="11" customFormat="1" ht="12.75">
      <c r="A91" s="28"/>
      <c r="B91" s="10"/>
      <c r="D91" s="10"/>
      <c r="E91" s="12"/>
      <c r="F91" s="10"/>
      <c r="G91" s="10"/>
      <c r="H91" s="29"/>
      <c r="I91" s="10"/>
      <c r="J91" s="10"/>
      <c r="K91" s="10"/>
      <c r="L91" s="10"/>
      <c r="M91" s="10"/>
      <c r="N91" s="10"/>
      <c r="O91" s="10"/>
      <c r="P91" s="10"/>
      <c r="Q91" s="10"/>
      <c r="R91" s="5"/>
      <c r="S91" s="5"/>
      <c r="T91" s="5"/>
      <c r="U91" s="5"/>
      <c r="V91" s="5"/>
      <c r="W91" s="5"/>
      <c r="X91" s="5"/>
      <c r="Y91" s="15"/>
    </row>
    <row r="92" spans="1:25" s="11" customFormat="1" ht="12.75">
      <c r="A92" s="28"/>
      <c r="B92" s="10"/>
      <c r="D92" s="10"/>
      <c r="E92" s="12"/>
      <c r="F92" s="10"/>
      <c r="G92" s="10"/>
      <c r="H92" s="29"/>
      <c r="I92" s="10"/>
      <c r="J92" s="10"/>
      <c r="K92" s="10"/>
      <c r="L92" s="10"/>
      <c r="M92" s="10"/>
      <c r="N92" s="10"/>
      <c r="O92" s="10"/>
      <c r="P92" s="10"/>
      <c r="Q92" s="10"/>
      <c r="R92" s="5"/>
      <c r="S92" s="5"/>
      <c r="T92" s="5"/>
      <c r="U92" s="5"/>
      <c r="V92" s="5"/>
      <c r="W92" s="5"/>
      <c r="X92" s="5"/>
      <c r="Y92" s="15"/>
    </row>
    <row r="119" ht="13.5" customHeight="1"/>
    <row r="185" spans="1:3" ht="12.75">
      <c r="A185" s="35"/>
      <c r="B185" s="35"/>
      <c r="C185" s="35"/>
    </row>
  </sheetData>
  <sheetProtection/>
  <mergeCells count="1">
    <mergeCell ref="A185:C185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16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9.57421875" style="0" bestFit="1" customWidth="1"/>
    <col min="4" max="4" width="7.8515625" style="2" customWidth="1"/>
    <col min="5" max="5" width="41.421875" style="7" bestFit="1" customWidth="1"/>
    <col min="6" max="6" width="5.8515625" style="2" customWidth="1"/>
    <col min="7" max="7" width="6.7109375" style="2" customWidth="1"/>
    <col min="8" max="8" width="1.7109375" style="16" customWidth="1"/>
    <col min="9" max="15" width="4.7109375" style="2" customWidth="1"/>
    <col min="16" max="20" width="4.7109375" style="5" customWidth="1"/>
    <col min="21" max="21" width="2.421875" style="13" customWidth="1"/>
    <col min="22" max="22" width="4.57421875" style="5" customWidth="1"/>
  </cols>
  <sheetData>
    <row r="1" spans="1:22" s="5" customFormat="1" ht="158.25" customHeight="1">
      <c r="A1" s="25" t="s">
        <v>1605</v>
      </c>
      <c r="B1" s="24"/>
      <c r="D1" s="4"/>
      <c r="E1" s="6"/>
      <c r="F1" s="4"/>
      <c r="G1" s="4"/>
      <c r="H1" s="18"/>
      <c r="I1" s="23" t="s">
        <v>26</v>
      </c>
      <c r="J1" s="23" t="s">
        <v>169</v>
      </c>
      <c r="K1" s="23" t="s">
        <v>76</v>
      </c>
      <c r="L1" s="23" t="s">
        <v>1414</v>
      </c>
      <c r="M1" s="23" t="s">
        <v>1465</v>
      </c>
      <c r="N1" s="23" t="s">
        <v>949</v>
      </c>
      <c r="O1" s="23" t="s">
        <v>1067</v>
      </c>
      <c r="P1" s="8" t="s">
        <v>788</v>
      </c>
      <c r="Q1" s="8" t="s">
        <v>788</v>
      </c>
      <c r="R1" s="8" t="s">
        <v>755</v>
      </c>
      <c r="S1" s="8" t="s">
        <v>614</v>
      </c>
      <c r="T1" s="8" t="s">
        <v>374</v>
      </c>
      <c r="U1" s="14"/>
      <c r="V1" s="8"/>
    </row>
    <row r="2" spans="1:22" s="5" customFormat="1" ht="12.75">
      <c r="A2" s="4"/>
      <c r="B2" s="4"/>
      <c r="D2" s="4"/>
      <c r="E2" s="6"/>
      <c r="F2" s="4"/>
      <c r="G2" s="4"/>
      <c r="H2" s="18"/>
      <c r="I2" s="4" t="s">
        <v>336</v>
      </c>
      <c r="J2" s="4" t="s">
        <v>330</v>
      </c>
      <c r="K2" s="4" t="s">
        <v>330</v>
      </c>
      <c r="L2" s="4" t="s">
        <v>330</v>
      </c>
      <c r="M2" s="4" t="s">
        <v>330</v>
      </c>
      <c r="N2" s="4" t="s">
        <v>330</v>
      </c>
      <c r="O2" s="4" t="s">
        <v>334</v>
      </c>
      <c r="P2" s="9" t="s">
        <v>330</v>
      </c>
      <c r="Q2" s="9" t="s">
        <v>330</v>
      </c>
      <c r="R2" s="9" t="s">
        <v>766</v>
      </c>
      <c r="S2" s="9" t="s">
        <v>330</v>
      </c>
      <c r="T2" s="9" t="s">
        <v>330</v>
      </c>
      <c r="U2" s="14"/>
      <c r="V2" s="9"/>
    </row>
    <row r="3" spans="1:22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3"/>
      <c r="J3" s="33">
        <v>11</v>
      </c>
      <c r="K3" s="33">
        <v>10</v>
      </c>
      <c r="L3" s="33">
        <v>9</v>
      </c>
      <c r="M3" s="33">
        <v>8</v>
      </c>
      <c r="N3" s="33">
        <v>7</v>
      </c>
      <c r="O3" s="33">
        <v>6</v>
      </c>
      <c r="P3" s="1">
        <v>5</v>
      </c>
      <c r="Q3" s="1">
        <v>4</v>
      </c>
      <c r="R3" s="1">
        <v>3</v>
      </c>
      <c r="S3" s="1">
        <v>2</v>
      </c>
      <c r="T3" s="1">
        <v>1</v>
      </c>
      <c r="V3" s="1"/>
    </row>
    <row r="4" spans="1:21" s="5" customFormat="1" ht="12.75">
      <c r="A4" s="4">
        <v>1</v>
      </c>
      <c r="B4" s="4" t="s">
        <v>820</v>
      </c>
      <c r="C4" s="5" t="s">
        <v>821</v>
      </c>
      <c r="D4" s="4" t="s">
        <v>352</v>
      </c>
      <c r="E4" s="6" t="s">
        <v>822</v>
      </c>
      <c r="F4" s="4" t="s">
        <v>345</v>
      </c>
      <c r="G4" s="4">
        <f aca="true" t="shared" si="0" ref="G4:G35">SUM(I4:T4)</f>
        <v>154</v>
      </c>
      <c r="H4" s="18"/>
      <c r="I4" s="4">
        <v>10</v>
      </c>
      <c r="J4" s="4"/>
      <c r="K4" s="4"/>
      <c r="L4" s="4">
        <v>20</v>
      </c>
      <c r="M4" s="4"/>
      <c r="N4" s="4"/>
      <c r="O4" s="4">
        <v>108</v>
      </c>
      <c r="Q4" s="5">
        <v>16</v>
      </c>
      <c r="U4" s="14"/>
    </row>
    <row r="5" spans="1:92" s="5" customFormat="1" ht="12.75">
      <c r="A5" s="4">
        <v>2</v>
      </c>
      <c r="B5" s="4" t="s">
        <v>1147</v>
      </c>
      <c r="C5" s="5" t="s">
        <v>1148</v>
      </c>
      <c r="D5" s="4" t="s">
        <v>352</v>
      </c>
      <c r="E5" s="6" t="s">
        <v>1133</v>
      </c>
      <c r="F5" s="4" t="s">
        <v>345</v>
      </c>
      <c r="G5" s="4">
        <f t="shared" si="0"/>
        <v>126</v>
      </c>
      <c r="H5" s="18"/>
      <c r="I5" s="4">
        <v>6</v>
      </c>
      <c r="J5" s="4"/>
      <c r="K5" s="4"/>
      <c r="L5" s="4"/>
      <c r="M5" s="4"/>
      <c r="N5" s="4"/>
      <c r="O5" s="4">
        <v>120</v>
      </c>
      <c r="U5" s="14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21" s="5" customFormat="1" ht="12.75">
      <c r="A6" s="4">
        <v>3</v>
      </c>
      <c r="B6" s="4" t="s">
        <v>425</v>
      </c>
      <c r="C6" s="5" t="s">
        <v>426</v>
      </c>
      <c r="D6" s="4" t="s">
        <v>352</v>
      </c>
      <c r="E6" s="6" t="s">
        <v>427</v>
      </c>
      <c r="F6" s="4" t="s">
        <v>345</v>
      </c>
      <c r="G6" s="4">
        <f t="shared" si="0"/>
        <v>122</v>
      </c>
      <c r="H6" s="18"/>
      <c r="I6" s="4"/>
      <c r="J6" s="4"/>
      <c r="K6" s="4"/>
      <c r="L6" s="4"/>
      <c r="M6" s="4"/>
      <c r="N6" s="4"/>
      <c r="O6" s="4">
        <v>102</v>
      </c>
      <c r="T6" s="5">
        <v>20</v>
      </c>
      <c r="U6" s="14"/>
    </row>
    <row r="7" spans="1:92" s="5" customFormat="1" ht="12.75">
      <c r="A7" s="4">
        <v>4</v>
      </c>
      <c r="B7" s="4" t="s">
        <v>961</v>
      </c>
      <c r="C7" s="5" t="s">
        <v>962</v>
      </c>
      <c r="D7" s="4" t="s">
        <v>352</v>
      </c>
      <c r="E7" s="6" t="s">
        <v>346</v>
      </c>
      <c r="F7" s="4" t="s">
        <v>365</v>
      </c>
      <c r="G7" s="4">
        <f t="shared" si="0"/>
        <v>107</v>
      </c>
      <c r="H7" s="18"/>
      <c r="I7" s="4">
        <v>15</v>
      </c>
      <c r="J7" s="4">
        <v>20</v>
      </c>
      <c r="K7" s="4">
        <v>20</v>
      </c>
      <c r="L7" s="4"/>
      <c r="M7" s="4">
        <v>8</v>
      </c>
      <c r="N7" s="4">
        <v>20</v>
      </c>
      <c r="O7" s="4">
        <v>24</v>
      </c>
      <c r="U7" s="14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</row>
    <row r="8" spans="1:92" s="5" customFormat="1" ht="12.75">
      <c r="A8" s="4">
        <v>5</v>
      </c>
      <c r="B8" s="4" t="s">
        <v>1160</v>
      </c>
      <c r="C8" s="5" t="s">
        <v>1161</v>
      </c>
      <c r="D8" s="4" t="s">
        <v>352</v>
      </c>
      <c r="E8" s="6" t="s">
        <v>346</v>
      </c>
      <c r="F8" s="4" t="s">
        <v>520</v>
      </c>
      <c r="G8" s="4">
        <f t="shared" si="0"/>
        <v>105</v>
      </c>
      <c r="H8" s="18"/>
      <c r="I8" s="4">
        <v>15</v>
      </c>
      <c r="J8" s="4"/>
      <c r="K8" s="4"/>
      <c r="L8" s="4">
        <v>18</v>
      </c>
      <c r="M8" s="4"/>
      <c r="N8" s="4"/>
      <c r="O8" s="4">
        <v>72</v>
      </c>
      <c r="U8" s="14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2" s="5" customFormat="1" ht="12.75">
      <c r="A9" s="4">
        <v>6</v>
      </c>
      <c r="B9" s="4" t="s">
        <v>1149</v>
      </c>
      <c r="C9" s="5" t="s">
        <v>1150</v>
      </c>
      <c r="D9" s="4" t="s">
        <v>352</v>
      </c>
      <c r="E9" s="6" t="s">
        <v>1151</v>
      </c>
      <c r="F9" s="4" t="s">
        <v>344</v>
      </c>
      <c r="G9" s="4">
        <f t="shared" si="0"/>
        <v>96</v>
      </c>
      <c r="H9" s="18"/>
      <c r="I9" s="4"/>
      <c r="J9" s="4"/>
      <c r="K9" s="4"/>
      <c r="L9" s="4"/>
      <c r="M9" s="4"/>
      <c r="N9" s="4"/>
      <c r="O9" s="4">
        <v>96</v>
      </c>
      <c r="U9" s="14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s="5" customFormat="1" ht="12.75">
      <c r="A10" s="4">
        <v>7</v>
      </c>
      <c r="B10" s="4" t="s">
        <v>1152</v>
      </c>
      <c r="C10" s="5" t="s">
        <v>1153</v>
      </c>
      <c r="D10" s="4" t="s">
        <v>352</v>
      </c>
      <c r="E10" s="6" t="s">
        <v>1154</v>
      </c>
      <c r="F10" s="4" t="s">
        <v>344</v>
      </c>
      <c r="G10" s="4">
        <f t="shared" si="0"/>
        <v>90</v>
      </c>
      <c r="H10" s="18"/>
      <c r="I10" s="4"/>
      <c r="J10" s="4"/>
      <c r="K10" s="4"/>
      <c r="L10" s="4"/>
      <c r="M10" s="4"/>
      <c r="N10" s="4"/>
      <c r="O10" s="4">
        <v>90</v>
      </c>
      <c r="U10" s="14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21" s="5" customFormat="1" ht="12.75">
      <c r="A11" s="4">
        <v>7</v>
      </c>
      <c r="B11" s="4" t="s">
        <v>817</v>
      </c>
      <c r="C11" s="5" t="s">
        <v>818</v>
      </c>
      <c r="D11" s="4" t="s">
        <v>352</v>
      </c>
      <c r="E11" s="6" t="s">
        <v>819</v>
      </c>
      <c r="F11" s="4" t="s">
        <v>520</v>
      </c>
      <c r="G11" s="4">
        <f t="shared" si="0"/>
        <v>90</v>
      </c>
      <c r="H11" s="18"/>
      <c r="I11" s="4">
        <v>10</v>
      </c>
      <c r="J11" s="4"/>
      <c r="K11" s="4"/>
      <c r="L11" s="4"/>
      <c r="M11" s="4"/>
      <c r="N11" s="4"/>
      <c r="O11" s="4">
        <v>60</v>
      </c>
      <c r="Q11" s="5">
        <v>20</v>
      </c>
      <c r="U11" s="14"/>
    </row>
    <row r="12" spans="1:21" s="5" customFormat="1" ht="12.75">
      <c r="A12" s="4">
        <v>9</v>
      </c>
      <c r="B12" s="4" t="s">
        <v>767</v>
      </c>
      <c r="C12" s="5" t="s">
        <v>768</v>
      </c>
      <c r="D12" s="4" t="s">
        <v>352</v>
      </c>
      <c r="E12" s="6" t="s">
        <v>346</v>
      </c>
      <c r="F12" s="4" t="s">
        <v>365</v>
      </c>
      <c r="G12" s="4">
        <f t="shared" si="0"/>
        <v>84</v>
      </c>
      <c r="H12" s="18"/>
      <c r="I12" s="4">
        <v>12</v>
      </c>
      <c r="J12" s="4">
        <v>16</v>
      </c>
      <c r="K12" s="4">
        <v>18</v>
      </c>
      <c r="L12" s="4"/>
      <c r="M12" s="4"/>
      <c r="N12" s="4">
        <v>16</v>
      </c>
      <c r="O12" s="4">
        <v>6</v>
      </c>
      <c r="R12" s="5">
        <v>16</v>
      </c>
      <c r="U12" s="14"/>
    </row>
    <row r="13" spans="1:92" s="5" customFormat="1" ht="12.75">
      <c r="A13" s="4">
        <v>9</v>
      </c>
      <c r="B13" s="4" t="s">
        <v>1155</v>
      </c>
      <c r="C13" s="5" t="s">
        <v>1156</v>
      </c>
      <c r="D13" s="4" t="s">
        <v>352</v>
      </c>
      <c r="E13" s="6" t="s">
        <v>346</v>
      </c>
      <c r="F13" s="4" t="s">
        <v>345</v>
      </c>
      <c r="G13" s="4">
        <f t="shared" si="0"/>
        <v>84</v>
      </c>
      <c r="H13" s="18"/>
      <c r="I13" s="4"/>
      <c r="J13" s="4"/>
      <c r="K13" s="4"/>
      <c r="L13" s="4"/>
      <c r="M13" s="4"/>
      <c r="N13" s="4"/>
      <c r="O13" s="4">
        <v>84</v>
      </c>
      <c r="U13" s="14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</row>
    <row r="14" spans="1:92" s="5" customFormat="1" ht="12.75">
      <c r="A14" s="4">
        <v>11</v>
      </c>
      <c r="B14" s="4" t="s">
        <v>1157</v>
      </c>
      <c r="C14" s="5" t="s">
        <v>1158</v>
      </c>
      <c r="D14" s="4" t="s">
        <v>352</v>
      </c>
      <c r="E14" s="6" t="s">
        <v>1159</v>
      </c>
      <c r="F14" s="4" t="s">
        <v>344</v>
      </c>
      <c r="G14" s="4">
        <f t="shared" si="0"/>
        <v>78</v>
      </c>
      <c r="H14" s="18"/>
      <c r="I14" s="4"/>
      <c r="J14" s="4"/>
      <c r="K14" s="4"/>
      <c r="L14" s="4"/>
      <c r="M14" s="4"/>
      <c r="N14" s="4"/>
      <c r="O14" s="4">
        <v>78</v>
      </c>
      <c r="U14" s="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2" s="5" customFormat="1" ht="12.75">
      <c r="A15" s="4">
        <v>12</v>
      </c>
      <c r="B15" s="4" t="s">
        <v>1162</v>
      </c>
      <c r="C15" s="5" t="s">
        <v>1163</v>
      </c>
      <c r="D15" s="4" t="s">
        <v>352</v>
      </c>
      <c r="E15" s="6" t="s">
        <v>1164</v>
      </c>
      <c r="F15" s="4" t="s">
        <v>343</v>
      </c>
      <c r="G15" s="4">
        <f t="shared" si="0"/>
        <v>66</v>
      </c>
      <c r="H15" s="18"/>
      <c r="I15" s="4"/>
      <c r="J15" s="4"/>
      <c r="K15" s="4"/>
      <c r="L15" s="4"/>
      <c r="M15" s="4"/>
      <c r="N15" s="4"/>
      <c r="O15" s="4">
        <v>66</v>
      </c>
      <c r="U15" s="14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2" s="5" customFormat="1" ht="12.75">
      <c r="A16" s="4">
        <v>13</v>
      </c>
      <c r="B16" s="4" t="s">
        <v>963</v>
      </c>
      <c r="C16" s="5" t="s">
        <v>964</v>
      </c>
      <c r="D16" s="4" t="s">
        <v>352</v>
      </c>
      <c r="E16" s="6" t="s">
        <v>965</v>
      </c>
      <c r="F16" s="4" t="s">
        <v>365</v>
      </c>
      <c r="G16" s="4">
        <f t="shared" si="0"/>
        <v>56</v>
      </c>
      <c r="H16" s="18"/>
      <c r="I16" s="4">
        <v>10</v>
      </c>
      <c r="J16" s="4">
        <v>14</v>
      </c>
      <c r="K16" s="4">
        <v>14</v>
      </c>
      <c r="L16" s="4"/>
      <c r="M16" s="4"/>
      <c r="N16" s="4">
        <v>18</v>
      </c>
      <c r="O16" s="4"/>
      <c r="U16" s="14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</row>
    <row r="17" spans="1:92" s="5" customFormat="1" ht="12.75">
      <c r="A17" s="4">
        <v>14</v>
      </c>
      <c r="B17" s="4" t="s">
        <v>1165</v>
      </c>
      <c r="C17" s="5" t="s">
        <v>1166</v>
      </c>
      <c r="D17" s="4" t="s">
        <v>352</v>
      </c>
      <c r="E17" s="6" t="s">
        <v>1167</v>
      </c>
      <c r="F17" s="4" t="s">
        <v>344</v>
      </c>
      <c r="G17" s="4">
        <f t="shared" si="0"/>
        <v>54</v>
      </c>
      <c r="H17" s="18"/>
      <c r="I17" s="4"/>
      <c r="J17" s="4"/>
      <c r="K17" s="4"/>
      <c r="L17" s="4"/>
      <c r="M17" s="4"/>
      <c r="N17" s="4"/>
      <c r="O17" s="4">
        <v>54</v>
      </c>
      <c r="U17" s="14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</row>
    <row r="18" spans="1:92" s="5" customFormat="1" ht="12.75">
      <c r="A18" s="4">
        <v>15</v>
      </c>
      <c r="B18" s="4" t="s">
        <v>1168</v>
      </c>
      <c r="C18" s="5" t="s">
        <v>1169</v>
      </c>
      <c r="D18" s="4" t="s">
        <v>352</v>
      </c>
      <c r="E18" s="6" t="s">
        <v>346</v>
      </c>
      <c r="F18" s="4" t="s">
        <v>344</v>
      </c>
      <c r="G18" s="4">
        <f t="shared" si="0"/>
        <v>48</v>
      </c>
      <c r="H18" s="18"/>
      <c r="I18" s="4"/>
      <c r="J18" s="4"/>
      <c r="K18" s="4"/>
      <c r="L18" s="4"/>
      <c r="M18" s="4"/>
      <c r="N18" s="4"/>
      <c r="O18" s="4">
        <v>48</v>
      </c>
      <c r="U18" s="14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</row>
    <row r="19" spans="1:92" s="5" customFormat="1" ht="12.75">
      <c r="A19" s="4">
        <v>16</v>
      </c>
      <c r="B19" s="4" t="s">
        <v>1175</v>
      </c>
      <c r="C19" s="5" t="s">
        <v>1176</v>
      </c>
      <c r="D19" s="4" t="s">
        <v>352</v>
      </c>
      <c r="E19" s="6" t="s">
        <v>819</v>
      </c>
      <c r="F19" s="4" t="s">
        <v>520</v>
      </c>
      <c r="G19" s="4">
        <f t="shared" si="0"/>
        <v>42</v>
      </c>
      <c r="H19" s="18"/>
      <c r="I19" s="4">
        <v>12</v>
      </c>
      <c r="J19" s="4"/>
      <c r="K19" s="4"/>
      <c r="L19" s="4"/>
      <c r="M19" s="4"/>
      <c r="N19" s="4"/>
      <c r="O19" s="4">
        <v>30</v>
      </c>
      <c r="U19" s="14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</row>
    <row r="20" spans="1:92" s="5" customFormat="1" ht="12.75">
      <c r="A20" s="4">
        <v>16</v>
      </c>
      <c r="B20" s="4" t="s">
        <v>1170</v>
      </c>
      <c r="C20" s="5" t="s">
        <v>1171</v>
      </c>
      <c r="D20" s="4" t="s">
        <v>352</v>
      </c>
      <c r="E20" s="6" t="s">
        <v>532</v>
      </c>
      <c r="F20" s="4" t="s">
        <v>344</v>
      </c>
      <c r="G20" s="4">
        <f t="shared" si="0"/>
        <v>42</v>
      </c>
      <c r="H20" s="18"/>
      <c r="I20" s="4"/>
      <c r="J20" s="4"/>
      <c r="K20" s="4"/>
      <c r="L20" s="4"/>
      <c r="M20" s="4"/>
      <c r="N20" s="4"/>
      <c r="O20" s="4">
        <v>42</v>
      </c>
      <c r="U20" s="14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</row>
    <row r="21" spans="1:92" s="5" customFormat="1" ht="12.75">
      <c r="A21" s="4">
        <v>18</v>
      </c>
      <c r="B21" s="4" t="s">
        <v>966</v>
      </c>
      <c r="C21" s="5" t="s">
        <v>967</v>
      </c>
      <c r="D21" s="4" t="s">
        <v>352</v>
      </c>
      <c r="E21" s="6" t="s">
        <v>523</v>
      </c>
      <c r="F21" s="4" t="s">
        <v>365</v>
      </c>
      <c r="G21" s="4">
        <f t="shared" si="0"/>
        <v>38</v>
      </c>
      <c r="H21" s="18"/>
      <c r="I21" s="4">
        <v>8</v>
      </c>
      <c r="J21" s="4"/>
      <c r="K21" s="4">
        <v>16</v>
      </c>
      <c r="L21" s="4"/>
      <c r="M21" s="4"/>
      <c r="N21" s="4">
        <v>14</v>
      </c>
      <c r="O21" s="4"/>
      <c r="U21" s="14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</row>
    <row r="22" spans="1:92" s="5" customFormat="1" ht="12.75">
      <c r="A22" s="4">
        <v>19</v>
      </c>
      <c r="B22" s="4" t="s">
        <v>1172</v>
      </c>
      <c r="C22" s="5" t="s">
        <v>1173</v>
      </c>
      <c r="D22" s="4" t="s">
        <v>352</v>
      </c>
      <c r="E22" s="6" t="s">
        <v>1174</v>
      </c>
      <c r="F22" s="4" t="s">
        <v>344</v>
      </c>
      <c r="G22" s="4">
        <f t="shared" si="0"/>
        <v>36</v>
      </c>
      <c r="H22" s="18"/>
      <c r="I22" s="4"/>
      <c r="J22" s="4"/>
      <c r="K22" s="4"/>
      <c r="L22" s="4"/>
      <c r="M22" s="4"/>
      <c r="N22" s="4"/>
      <c r="O22" s="4">
        <v>36</v>
      </c>
      <c r="U22" s="14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</row>
    <row r="23" spans="1:21" s="5" customFormat="1" ht="12.75">
      <c r="A23" s="4">
        <v>20</v>
      </c>
      <c r="B23" s="4" t="s">
        <v>657</v>
      </c>
      <c r="C23" s="5" t="s">
        <v>162</v>
      </c>
      <c r="D23" s="4" t="s">
        <v>352</v>
      </c>
      <c r="E23" s="6" t="s">
        <v>617</v>
      </c>
      <c r="F23" s="4" t="s">
        <v>618</v>
      </c>
      <c r="G23" s="4">
        <f t="shared" si="0"/>
        <v>35</v>
      </c>
      <c r="H23" s="18"/>
      <c r="I23" s="4">
        <v>15</v>
      </c>
      <c r="J23" s="4"/>
      <c r="K23" s="4"/>
      <c r="L23" s="4"/>
      <c r="M23" s="4"/>
      <c r="N23" s="4"/>
      <c r="O23" s="4"/>
      <c r="S23" s="5">
        <v>20</v>
      </c>
      <c r="U23" s="14"/>
    </row>
    <row r="24" spans="1:21" s="5" customFormat="1" ht="12.75">
      <c r="A24" s="4">
        <v>21</v>
      </c>
      <c r="B24" s="4" t="s">
        <v>823</v>
      </c>
      <c r="C24" s="5" t="s">
        <v>824</v>
      </c>
      <c r="D24" s="4" t="s">
        <v>352</v>
      </c>
      <c r="E24" s="6" t="s">
        <v>794</v>
      </c>
      <c r="F24" s="4" t="s">
        <v>520</v>
      </c>
      <c r="G24" s="4">
        <f t="shared" si="0"/>
        <v>33</v>
      </c>
      <c r="H24" s="18"/>
      <c r="I24" s="4">
        <v>7</v>
      </c>
      <c r="J24" s="4"/>
      <c r="K24" s="4"/>
      <c r="L24" s="4">
        <v>14</v>
      </c>
      <c r="M24" s="4"/>
      <c r="N24" s="4"/>
      <c r="O24" s="4"/>
      <c r="Q24" s="5">
        <v>12</v>
      </c>
      <c r="U24" s="14"/>
    </row>
    <row r="25" spans="1:21" s="5" customFormat="1" ht="12.75">
      <c r="A25" s="4">
        <v>22</v>
      </c>
      <c r="B25" s="4" t="s">
        <v>658</v>
      </c>
      <c r="C25" s="5" t="s">
        <v>659</v>
      </c>
      <c r="D25" s="4" t="s">
        <v>352</v>
      </c>
      <c r="E25" s="6" t="s">
        <v>617</v>
      </c>
      <c r="F25" s="4" t="s">
        <v>618</v>
      </c>
      <c r="G25" s="4">
        <f t="shared" si="0"/>
        <v>30</v>
      </c>
      <c r="H25" s="18"/>
      <c r="I25" s="4">
        <v>12</v>
      </c>
      <c r="J25" s="4"/>
      <c r="K25" s="4"/>
      <c r="L25" s="4"/>
      <c r="M25" s="4"/>
      <c r="N25" s="4"/>
      <c r="O25" s="4"/>
      <c r="S25" s="5">
        <v>18</v>
      </c>
      <c r="U25" s="14"/>
    </row>
    <row r="26" spans="1:92" s="5" customFormat="1" ht="12.75">
      <c r="A26" s="4">
        <v>23</v>
      </c>
      <c r="B26" s="4" t="s">
        <v>1177</v>
      </c>
      <c r="C26" s="5" t="s">
        <v>1178</v>
      </c>
      <c r="D26" s="4" t="s">
        <v>352</v>
      </c>
      <c r="E26" s="6" t="s">
        <v>529</v>
      </c>
      <c r="F26" s="4" t="s">
        <v>434</v>
      </c>
      <c r="G26" s="4">
        <f t="shared" si="0"/>
        <v>29</v>
      </c>
      <c r="H26" s="18"/>
      <c r="I26" s="4"/>
      <c r="J26" s="4"/>
      <c r="K26" s="4"/>
      <c r="L26" s="4"/>
      <c r="M26" s="4">
        <v>11</v>
      </c>
      <c r="N26" s="4"/>
      <c r="O26" s="4">
        <v>18</v>
      </c>
      <c r="U26" s="14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21" s="5" customFormat="1" ht="12.75">
      <c r="A27" s="4">
        <v>24</v>
      </c>
      <c r="B27" s="4" t="s">
        <v>943</v>
      </c>
      <c r="C27" s="5" t="s">
        <v>944</v>
      </c>
      <c r="D27" s="4" t="s">
        <v>352</v>
      </c>
      <c r="E27" s="6" t="s">
        <v>346</v>
      </c>
      <c r="F27" s="4" t="s">
        <v>483</v>
      </c>
      <c r="G27" s="4">
        <f t="shared" si="0"/>
        <v>28</v>
      </c>
      <c r="H27" s="18"/>
      <c r="I27" s="4"/>
      <c r="J27" s="4"/>
      <c r="K27" s="4"/>
      <c r="L27" s="4"/>
      <c r="M27" s="4">
        <v>5</v>
      </c>
      <c r="N27" s="4"/>
      <c r="O27" s="4">
        <v>3</v>
      </c>
      <c r="R27" s="5">
        <v>20</v>
      </c>
      <c r="U27" s="14"/>
    </row>
    <row r="28" spans="1:93" s="5" customFormat="1" ht="12.75">
      <c r="A28" s="4">
        <v>25</v>
      </c>
      <c r="B28" s="4" t="s">
        <v>1440</v>
      </c>
      <c r="C28" s="5" t="s">
        <v>1441</v>
      </c>
      <c r="D28" s="4" t="s">
        <v>352</v>
      </c>
      <c r="E28" s="6" t="s">
        <v>1442</v>
      </c>
      <c r="F28" s="4" t="s">
        <v>345</v>
      </c>
      <c r="G28" s="4">
        <f t="shared" si="0"/>
        <v>26</v>
      </c>
      <c r="H28" s="18"/>
      <c r="I28" s="4">
        <v>15</v>
      </c>
      <c r="J28" s="4"/>
      <c r="K28" s="4"/>
      <c r="L28" s="4">
        <v>11</v>
      </c>
      <c r="M28" s="4"/>
      <c r="N28" s="4"/>
      <c r="O28" s="4"/>
      <c r="U28" s="14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</row>
    <row r="29" spans="1:21" s="5" customFormat="1" ht="12.75">
      <c r="A29" s="4">
        <v>26</v>
      </c>
      <c r="B29" s="4" t="s">
        <v>1437</v>
      </c>
      <c r="C29" s="5" t="s">
        <v>1438</v>
      </c>
      <c r="D29" s="4" t="s">
        <v>352</v>
      </c>
      <c r="E29" s="6" t="s">
        <v>1439</v>
      </c>
      <c r="F29" s="4" t="s">
        <v>345</v>
      </c>
      <c r="G29" s="4">
        <f t="shared" si="0"/>
        <v>23</v>
      </c>
      <c r="H29" s="18"/>
      <c r="I29" s="4">
        <v>7</v>
      </c>
      <c r="J29" s="4"/>
      <c r="K29" s="4"/>
      <c r="L29" s="4">
        <v>16</v>
      </c>
      <c r="M29" s="4"/>
      <c r="N29" s="4"/>
      <c r="O29" s="4"/>
      <c r="U29" s="14"/>
    </row>
    <row r="30" spans="1:93" s="5" customFormat="1" ht="12.75">
      <c r="A30" s="4">
        <v>27</v>
      </c>
      <c r="B30" s="4" t="s">
        <v>670</v>
      </c>
      <c r="C30" s="5" t="s">
        <v>671</v>
      </c>
      <c r="D30" s="4" t="s">
        <v>352</v>
      </c>
      <c r="E30" s="6" t="s">
        <v>346</v>
      </c>
      <c r="F30" s="4" t="s">
        <v>621</v>
      </c>
      <c r="G30" s="4">
        <f t="shared" si="0"/>
        <v>22</v>
      </c>
      <c r="H30" s="18"/>
      <c r="I30" s="4">
        <v>12</v>
      </c>
      <c r="J30" s="4"/>
      <c r="K30" s="4"/>
      <c r="L30" s="4"/>
      <c r="M30" s="4"/>
      <c r="N30" s="4"/>
      <c r="O30" s="4"/>
      <c r="S30" s="5">
        <v>10</v>
      </c>
      <c r="U30" s="14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</row>
    <row r="31" spans="1:21" s="5" customFormat="1" ht="12.75">
      <c r="A31" s="4">
        <v>27</v>
      </c>
      <c r="B31" s="4" t="s">
        <v>666</v>
      </c>
      <c r="C31" s="5" t="s">
        <v>667</v>
      </c>
      <c r="D31" s="4" t="s">
        <v>352</v>
      </c>
      <c r="E31" s="6" t="s">
        <v>346</v>
      </c>
      <c r="F31" s="4" t="s">
        <v>621</v>
      </c>
      <c r="G31" s="4">
        <f t="shared" si="0"/>
        <v>22</v>
      </c>
      <c r="H31" s="18"/>
      <c r="I31" s="4">
        <v>10</v>
      </c>
      <c r="J31" s="4"/>
      <c r="K31" s="4"/>
      <c r="L31" s="4"/>
      <c r="M31" s="4"/>
      <c r="N31" s="4"/>
      <c r="O31" s="4"/>
      <c r="S31" s="5">
        <v>12</v>
      </c>
      <c r="U31" s="14"/>
    </row>
    <row r="32" spans="1:93" s="5" customFormat="1" ht="12.75">
      <c r="A32" s="4">
        <v>29</v>
      </c>
      <c r="B32" s="4" t="s">
        <v>668</v>
      </c>
      <c r="C32" s="5" t="s">
        <v>669</v>
      </c>
      <c r="D32" s="4" t="s">
        <v>352</v>
      </c>
      <c r="E32" s="6" t="s">
        <v>617</v>
      </c>
      <c r="F32" s="4" t="s">
        <v>618</v>
      </c>
      <c r="G32" s="4">
        <f t="shared" si="0"/>
        <v>18</v>
      </c>
      <c r="H32" s="18"/>
      <c r="I32" s="4">
        <v>7</v>
      </c>
      <c r="J32" s="4"/>
      <c r="K32" s="4"/>
      <c r="L32" s="4"/>
      <c r="M32" s="4"/>
      <c r="N32" s="4"/>
      <c r="O32" s="4"/>
      <c r="S32" s="5">
        <v>11</v>
      </c>
      <c r="U32" s="14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</row>
    <row r="33" spans="1:21" ht="12.75">
      <c r="A33" s="4">
        <v>29</v>
      </c>
      <c r="B33" s="4" t="s">
        <v>1443</v>
      </c>
      <c r="C33" s="5" t="s">
        <v>1444</v>
      </c>
      <c r="D33" s="4" t="s">
        <v>352</v>
      </c>
      <c r="E33" s="6" t="s">
        <v>812</v>
      </c>
      <c r="F33" s="4" t="s">
        <v>520</v>
      </c>
      <c r="G33" s="4">
        <f t="shared" si="0"/>
        <v>18</v>
      </c>
      <c r="H33" s="18"/>
      <c r="I33" s="4">
        <v>8</v>
      </c>
      <c r="J33" s="4"/>
      <c r="K33" s="4"/>
      <c r="L33" s="4">
        <v>10</v>
      </c>
      <c r="M33" s="4"/>
      <c r="N33" s="4"/>
      <c r="O33" s="4"/>
      <c r="U33" s="14"/>
    </row>
    <row r="34" spans="1:21" ht="12.75">
      <c r="A34" s="4">
        <v>31</v>
      </c>
      <c r="B34" s="4" t="s">
        <v>825</v>
      </c>
      <c r="C34" s="5" t="s">
        <v>826</v>
      </c>
      <c r="D34" s="4" t="s">
        <v>352</v>
      </c>
      <c r="E34" s="6" t="s">
        <v>794</v>
      </c>
      <c r="F34" s="4" t="s">
        <v>520</v>
      </c>
      <c r="G34" s="4">
        <f t="shared" si="0"/>
        <v>16</v>
      </c>
      <c r="H34" s="18"/>
      <c r="I34" s="4">
        <v>5</v>
      </c>
      <c r="J34" s="4"/>
      <c r="K34" s="4"/>
      <c r="L34" s="4"/>
      <c r="M34" s="4"/>
      <c r="N34" s="4"/>
      <c r="O34" s="4"/>
      <c r="Q34" s="5">
        <v>11</v>
      </c>
      <c r="U34" s="14"/>
    </row>
    <row r="35" spans="1:93" ht="12.75">
      <c r="A35" s="4">
        <v>31</v>
      </c>
      <c r="B35" s="4" t="s">
        <v>660</v>
      </c>
      <c r="C35" s="5" t="s">
        <v>661</v>
      </c>
      <c r="D35" s="4" t="s">
        <v>352</v>
      </c>
      <c r="E35" s="6" t="s">
        <v>662</v>
      </c>
      <c r="F35" s="4" t="s">
        <v>663</v>
      </c>
      <c r="G35" s="4">
        <f t="shared" si="0"/>
        <v>16</v>
      </c>
      <c r="H35" s="18"/>
      <c r="I35" s="4"/>
      <c r="J35" s="4"/>
      <c r="K35" s="4"/>
      <c r="L35" s="4"/>
      <c r="M35" s="4"/>
      <c r="N35" s="4"/>
      <c r="O35" s="4"/>
      <c r="S35" s="5">
        <v>16</v>
      </c>
      <c r="U35" s="1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</row>
    <row r="36" spans="1:21" ht="12.75">
      <c r="A36" s="4">
        <v>33</v>
      </c>
      <c r="B36" s="4" t="s">
        <v>113</v>
      </c>
      <c r="C36" s="5" t="s">
        <v>112</v>
      </c>
      <c r="D36" s="4" t="s">
        <v>352</v>
      </c>
      <c r="E36" s="6" t="s">
        <v>346</v>
      </c>
      <c r="F36" s="4" t="s">
        <v>621</v>
      </c>
      <c r="G36" s="4">
        <f aca="true" t="shared" si="1" ref="G36:G56">SUM(I36:T36)</f>
        <v>15</v>
      </c>
      <c r="H36" s="18"/>
      <c r="I36" s="4">
        <v>15</v>
      </c>
      <c r="J36" s="4"/>
      <c r="K36" s="4"/>
      <c r="L36" s="4"/>
      <c r="M36" s="4"/>
      <c r="N36" s="4"/>
      <c r="O36" s="4"/>
      <c r="U36" s="14"/>
    </row>
    <row r="37" spans="1:21" ht="12.75">
      <c r="A37" s="4">
        <v>33</v>
      </c>
      <c r="B37" s="4" t="s">
        <v>262</v>
      </c>
      <c r="C37" s="5" t="s">
        <v>261</v>
      </c>
      <c r="D37" s="4" t="s">
        <v>352</v>
      </c>
      <c r="E37" s="6" t="s">
        <v>263</v>
      </c>
      <c r="F37" s="4" t="s">
        <v>336</v>
      </c>
      <c r="G37" s="4">
        <f t="shared" si="1"/>
        <v>15</v>
      </c>
      <c r="H37" s="18"/>
      <c r="I37" s="4">
        <v>15</v>
      </c>
      <c r="J37" s="4"/>
      <c r="K37" s="4"/>
      <c r="L37" s="4"/>
      <c r="M37" s="4"/>
      <c r="N37" s="4"/>
      <c r="O37" s="4"/>
      <c r="U37" s="14"/>
    </row>
    <row r="38" spans="1:93" ht="12.75">
      <c r="A38" s="4">
        <v>35</v>
      </c>
      <c r="B38" s="4" t="s">
        <v>664</v>
      </c>
      <c r="C38" s="5" t="s">
        <v>665</v>
      </c>
      <c r="D38" s="4" t="s">
        <v>352</v>
      </c>
      <c r="E38" s="6" t="s">
        <v>617</v>
      </c>
      <c r="F38" s="4" t="s">
        <v>618</v>
      </c>
      <c r="G38" s="4">
        <f t="shared" si="1"/>
        <v>14</v>
      </c>
      <c r="H38" s="18"/>
      <c r="I38" s="4"/>
      <c r="J38" s="4"/>
      <c r="K38" s="4"/>
      <c r="L38" s="4"/>
      <c r="M38" s="4"/>
      <c r="N38" s="4"/>
      <c r="O38" s="4"/>
      <c r="S38" s="5">
        <v>14</v>
      </c>
      <c r="U38" s="1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</row>
    <row r="39" spans="1:21" ht="12.75">
      <c r="A39" s="4">
        <v>36</v>
      </c>
      <c r="B39" s="4" t="s">
        <v>78</v>
      </c>
      <c r="C39" s="5" t="s">
        <v>77</v>
      </c>
      <c r="D39" s="4" t="s">
        <v>352</v>
      </c>
      <c r="E39" s="6" t="s">
        <v>67</v>
      </c>
      <c r="F39" s="4" t="s">
        <v>30</v>
      </c>
      <c r="G39" s="4">
        <f t="shared" si="1"/>
        <v>12</v>
      </c>
      <c r="H39" s="18"/>
      <c r="I39" s="4">
        <v>12</v>
      </c>
      <c r="J39" s="4"/>
      <c r="K39" s="4"/>
      <c r="L39" s="4"/>
      <c r="M39" s="4"/>
      <c r="N39" s="4"/>
      <c r="O39" s="4"/>
      <c r="U39" s="14"/>
    </row>
    <row r="40" spans="1:93" ht="12.75">
      <c r="A40" s="4">
        <v>36</v>
      </c>
      <c r="B40" s="4" t="s">
        <v>1179</v>
      </c>
      <c r="C40" s="5" t="s">
        <v>1180</v>
      </c>
      <c r="D40" s="4" t="s">
        <v>352</v>
      </c>
      <c r="E40" s="6" t="s">
        <v>1133</v>
      </c>
      <c r="F40" s="4" t="s">
        <v>343</v>
      </c>
      <c r="G40" s="4">
        <f t="shared" si="1"/>
        <v>12</v>
      </c>
      <c r="H40" s="18"/>
      <c r="I40" s="4"/>
      <c r="J40" s="4"/>
      <c r="K40" s="4"/>
      <c r="L40" s="4"/>
      <c r="M40" s="4"/>
      <c r="N40" s="4"/>
      <c r="O40" s="4">
        <v>12</v>
      </c>
      <c r="U40" s="1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</row>
    <row r="41" spans="1:21" ht="12.75">
      <c r="A41" s="4">
        <v>38</v>
      </c>
      <c r="B41" s="4" t="s">
        <v>1181</v>
      </c>
      <c r="C41" s="5" t="s">
        <v>1182</v>
      </c>
      <c r="D41" s="4" t="s">
        <v>352</v>
      </c>
      <c r="E41" s="6" t="s">
        <v>1091</v>
      </c>
      <c r="F41" s="4" t="s">
        <v>358</v>
      </c>
      <c r="G41" s="4">
        <f t="shared" si="1"/>
        <v>10</v>
      </c>
      <c r="H41" s="18"/>
      <c r="I41" s="4"/>
      <c r="J41" s="4"/>
      <c r="K41" s="4"/>
      <c r="L41" s="4"/>
      <c r="M41" s="4"/>
      <c r="N41" s="4"/>
      <c r="O41" s="4">
        <v>10</v>
      </c>
      <c r="U41" s="14"/>
    </row>
    <row r="42" spans="1:21" ht="12.75">
      <c r="A42" s="4">
        <v>38</v>
      </c>
      <c r="B42" s="4" t="s">
        <v>1183</v>
      </c>
      <c r="C42" s="5" t="s">
        <v>1184</v>
      </c>
      <c r="D42" s="4" t="s">
        <v>352</v>
      </c>
      <c r="E42" s="6" t="s">
        <v>346</v>
      </c>
      <c r="F42" s="4" t="s">
        <v>520</v>
      </c>
      <c r="G42" s="4">
        <f t="shared" si="1"/>
        <v>10</v>
      </c>
      <c r="H42" s="18"/>
      <c r="I42" s="4">
        <v>3</v>
      </c>
      <c r="J42" s="4"/>
      <c r="K42" s="4"/>
      <c r="L42" s="4"/>
      <c r="M42" s="4"/>
      <c r="N42" s="4"/>
      <c r="O42" s="4">
        <v>7</v>
      </c>
      <c r="U42" s="14"/>
    </row>
    <row r="43" spans="1:21" ht="12.75">
      <c r="A43" s="4">
        <v>40</v>
      </c>
      <c r="B43" s="4" t="s">
        <v>265</v>
      </c>
      <c r="C43" s="5" t="s">
        <v>264</v>
      </c>
      <c r="D43" s="4" t="s">
        <v>352</v>
      </c>
      <c r="E43" s="6" t="s">
        <v>235</v>
      </c>
      <c r="F43" s="4" t="s">
        <v>336</v>
      </c>
      <c r="G43" s="4">
        <f t="shared" si="1"/>
        <v>8</v>
      </c>
      <c r="H43" s="18"/>
      <c r="I43" s="4">
        <v>8</v>
      </c>
      <c r="J43" s="4"/>
      <c r="K43" s="4"/>
      <c r="L43" s="4"/>
      <c r="M43" s="4"/>
      <c r="N43" s="4"/>
      <c r="O43" s="4"/>
      <c r="U43" s="14"/>
    </row>
    <row r="44" spans="1:21" ht="12.75">
      <c r="A44" s="4">
        <v>41</v>
      </c>
      <c r="B44" s="4" t="s">
        <v>266</v>
      </c>
      <c r="C44" s="5" t="s">
        <v>1646</v>
      </c>
      <c r="D44" s="4" t="s">
        <v>352</v>
      </c>
      <c r="E44" s="6" t="s">
        <v>267</v>
      </c>
      <c r="F44" s="4" t="s">
        <v>336</v>
      </c>
      <c r="G44" s="4">
        <f t="shared" si="1"/>
        <v>7</v>
      </c>
      <c r="H44" s="18"/>
      <c r="I44" s="4">
        <v>7</v>
      </c>
      <c r="J44" s="4"/>
      <c r="K44" s="4"/>
      <c r="L44" s="4"/>
      <c r="M44" s="4"/>
      <c r="N44" s="4"/>
      <c r="O44" s="4"/>
      <c r="U44" s="14"/>
    </row>
    <row r="45" spans="1:21" ht="12.75">
      <c r="A45" s="4">
        <v>42</v>
      </c>
      <c r="B45" s="4" t="s">
        <v>269</v>
      </c>
      <c r="C45" s="5" t="s">
        <v>268</v>
      </c>
      <c r="D45" s="4" t="s">
        <v>352</v>
      </c>
      <c r="E45" s="6" t="s">
        <v>346</v>
      </c>
      <c r="F45" s="4" t="s">
        <v>336</v>
      </c>
      <c r="G45" s="4">
        <f t="shared" si="1"/>
        <v>6</v>
      </c>
      <c r="H45" s="18"/>
      <c r="I45" s="4">
        <v>6</v>
      </c>
      <c r="J45" s="4"/>
      <c r="K45" s="4"/>
      <c r="L45" s="4"/>
      <c r="M45" s="4"/>
      <c r="N45" s="4"/>
      <c r="O45" s="4"/>
      <c r="U45" s="14"/>
    </row>
    <row r="46" spans="1:21" ht="12.75">
      <c r="A46" s="4">
        <v>42</v>
      </c>
      <c r="B46" s="4" t="s">
        <v>200</v>
      </c>
      <c r="C46" s="5" t="s">
        <v>199</v>
      </c>
      <c r="D46" s="4" t="s">
        <v>352</v>
      </c>
      <c r="E46" s="6" t="s">
        <v>196</v>
      </c>
      <c r="F46" s="4" t="s">
        <v>520</v>
      </c>
      <c r="G46" s="4">
        <f t="shared" si="1"/>
        <v>6</v>
      </c>
      <c r="H46" s="18"/>
      <c r="I46" s="4">
        <v>6</v>
      </c>
      <c r="J46" s="4"/>
      <c r="K46" s="4"/>
      <c r="L46" s="4"/>
      <c r="M46" s="4"/>
      <c r="N46" s="4"/>
      <c r="O46" s="4"/>
      <c r="U46" s="14"/>
    </row>
    <row r="47" spans="1:21" ht="12.75">
      <c r="A47" s="4">
        <v>44</v>
      </c>
      <c r="B47" s="4" t="s">
        <v>326</v>
      </c>
      <c r="C47" s="5" t="s">
        <v>325</v>
      </c>
      <c r="D47" s="4" t="s">
        <v>352</v>
      </c>
      <c r="E47" s="6" t="s">
        <v>313</v>
      </c>
      <c r="F47" s="4" t="s">
        <v>345</v>
      </c>
      <c r="G47" s="4">
        <f t="shared" si="1"/>
        <v>5</v>
      </c>
      <c r="H47" s="18"/>
      <c r="I47" s="4">
        <v>5</v>
      </c>
      <c r="J47" s="4"/>
      <c r="K47" s="4"/>
      <c r="L47" s="4"/>
      <c r="M47" s="4"/>
      <c r="N47" s="4"/>
      <c r="O47" s="4"/>
      <c r="U47" s="14"/>
    </row>
    <row r="48" spans="1:21" ht="12.75">
      <c r="A48" s="4">
        <v>44</v>
      </c>
      <c r="B48" s="4" t="s">
        <v>1185</v>
      </c>
      <c r="C48" s="5" t="s">
        <v>1186</v>
      </c>
      <c r="D48" s="4" t="s">
        <v>352</v>
      </c>
      <c r="E48" s="6" t="s">
        <v>1091</v>
      </c>
      <c r="F48" s="4" t="s">
        <v>358</v>
      </c>
      <c r="G48" s="4">
        <f t="shared" si="1"/>
        <v>5</v>
      </c>
      <c r="H48" s="18"/>
      <c r="I48" s="4"/>
      <c r="J48" s="4"/>
      <c r="K48" s="4"/>
      <c r="L48" s="4"/>
      <c r="M48" s="4"/>
      <c r="N48" s="4"/>
      <c r="O48" s="4">
        <v>5</v>
      </c>
      <c r="U48" s="14"/>
    </row>
    <row r="49" spans="1:21" ht="12.75">
      <c r="A49" s="4">
        <v>46</v>
      </c>
      <c r="B49" s="4" t="s">
        <v>1553</v>
      </c>
      <c r="C49" s="5" t="s">
        <v>1554</v>
      </c>
      <c r="D49" s="4" t="s">
        <v>352</v>
      </c>
      <c r="E49" s="6" t="s">
        <v>567</v>
      </c>
      <c r="F49" s="4" t="s">
        <v>483</v>
      </c>
      <c r="G49" s="4">
        <f t="shared" si="1"/>
        <v>4</v>
      </c>
      <c r="H49" s="18"/>
      <c r="I49" s="4"/>
      <c r="J49" s="4"/>
      <c r="K49" s="4"/>
      <c r="L49" s="4"/>
      <c r="M49" s="4">
        <v>4</v>
      </c>
      <c r="N49" s="4"/>
      <c r="O49" s="4"/>
      <c r="U49" s="14"/>
    </row>
    <row r="50" spans="1:21" ht="12.75">
      <c r="A50" s="4">
        <v>46</v>
      </c>
      <c r="B50" s="4" t="s">
        <v>1187</v>
      </c>
      <c r="C50" s="5" t="s">
        <v>1188</v>
      </c>
      <c r="D50" s="4" t="s">
        <v>352</v>
      </c>
      <c r="E50" s="6" t="s">
        <v>346</v>
      </c>
      <c r="F50" s="4" t="s">
        <v>344</v>
      </c>
      <c r="G50" s="4">
        <f t="shared" si="1"/>
        <v>4</v>
      </c>
      <c r="H50" s="18"/>
      <c r="I50" s="4"/>
      <c r="J50" s="4"/>
      <c r="K50" s="4"/>
      <c r="L50" s="4"/>
      <c r="M50" s="4"/>
      <c r="N50" s="4"/>
      <c r="O50" s="4">
        <v>4</v>
      </c>
      <c r="U50" s="14"/>
    </row>
    <row r="51" spans="1:21" ht="12.75">
      <c r="A51" s="4">
        <v>46</v>
      </c>
      <c r="B51" s="4" t="s">
        <v>328</v>
      </c>
      <c r="C51" s="5" t="s">
        <v>327</v>
      </c>
      <c r="D51" s="4" t="s">
        <v>352</v>
      </c>
      <c r="E51" s="6" t="s">
        <v>1439</v>
      </c>
      <c r="F51" s="4" t="s">
        <v>345</v>
      </c>
      <c r="G51" s="4">
        <f t="shared" si="1"/>
        <v>4</v>
      </c>
      <c r="H51" s="18"/>
      <c r="I51" s="4">
        <v>4</v>
      </c>
      <c r="J51" s="4"/>
      <c r="K51" s="4"/>
      <c r="L51" s="4"/>
      <c r="M51" s="4"/>
      <c r="N51" s="4"/>
      <c r="O51" s="4"/>
      <c r="U51" s="14"/>
    </row>
    <row r="52" spans="1:21" ht="12.75">
      <c r="A52" s="4">
        <v>46</v>
      </c>
      <c r="B52" s="4" t="s">
        <v>202</v>
      </c>
      <c r="C52" s="5" t="s">
        <v>201</v>
      </c>
      <c r="D52" s="4" t="s">
        <v>352</v>
      </c>
      <c r="E52" s="6" t="s">
        <v>794</v>
      </c>
      <c r="F52" s="4" t="s">
        <v>520</v>
      </c>
      <c r="G52" s="4">
        <f t="shared" si="1"/>
        <v>4</v>
      </c>
      <c r="H52" s="18"/>
      <c r="I52" s="4">
        <v>4</v>
      </c>
      <c r="J52" s="4"/>
      <c r="K52" s="4"/>
      <c r="L52" s="4"/>
      <c r="M52" s="4"/>
      <c r="N52" s="4"/>
      <c r="O52" s="4"/>
      <c r="U52" s="14"/>
    </row>
    <row r="53" spans="1:21" ht="12.75">
      <c r="A53" s="4">
        <v>50</v>
      </c>
      <c r="B53" s="4" t="s">
        <v>1555</v>
      </c>
      <c r="C53" s="5" t="s">
        <v>1556</v>
      </c>
      <c r="D53" s="4" t="s">
        <v>352</v>
      </c>
      <c r="E53" s="6" t="s">
        <v>346</v>
      </c>
      <c r="F53" s="4" t="s">
        <v>483</v>
      </c>
      <c r="G53" s="4">
        <f t="shared" si="1"/>
        <v>3</v>
      </c>
      <c r="H53" s="18"/>
      <c r="I53" s="4"/>
      <c r="J53" s="4"/>
      <c r="K53" s="4"/>
      <c r="L53" s="4"/>
      <c r="M53" s="4">
        <v>3</v>
      </c>
      <c r="N53" s="4"/>
      <c r="O53" s="4"/>
      <c r="U53" s="14"/>
    </row>
    <row r="54" spans="1:21" ht="12.75">
      <c r="A54" s="4">
        <v>51</v>
      </c>
      <c r="B54" s="4" t="s">
        <v>204</v>
      </c>
      <c r="C54" s="5" t="s">
        <v>203</v>
      </c>
      <c r="D54" s="4" t="s">
        <v>352</v>
      </c>
      <c r="E54" s="6" t="s">
        <v>205</v>
      </c>
      <c r="F54" s="4" t="s">
        <v>520</v>
      </c>
      <c r="G54" s="4">
        <f t="shared" si="1"/>
        <v>2</v>
      </c>
      <c r="H54" s="18"/>
      <c r="I54" s="4">
        <v>2</v>
      </c>
      <c r="J54" s="4"/>
      <c r="K54" s="4"/>
      <c r="L54" s="4"/>
      <c r="M54" s="4"/>
      <c r="N54" s="4"/>
      <c r="O54" s="4"/>
      <c r="U54" s="14"/>
    </row>
    <row r="55" spans="1:21" ht="12.75">
      <c r="A55" s="4">
        <v>51</v>
      </c>
      <c r="B55" s="4" t="s">
        <v>1189</v>
      </c>
      <c r="C55" s="5" t="s">
        <v>1190</v>
      </c>
      <c r="D55" s="4" t="s">
        <v>352</v>
      </c>
      <c r="E55" s="6" t="s">
        <v>1084</v>
      </c>
      <c r="F55" s="4" t="s">
        <v>343</v>
      </c>
      <c r="G55" s="4">
        <f t="shared" si="1"/>
        <v>2</v>
      </c>
      <c r="H55" s="18"/>
      <c r="I55" s="4"/>
      <c r="J55" s="4"/>
      <c r="K55" s="4"/>
      <c r="L55" s="4"/>
      <c r="M55" s="4"/>
      <c r="N55" s="4"/>
      <c r="O55" s="4">
        <v>2</v>
      </c>
      <c r="U55" s="14"/>
    </row>
    <row r="56" spans="1:21" ht="12.75">
      <c r="A56" s="4">
        <v>53</v>
      </c>
      <c r="B56" s="4" t="s">
        <v>1191</v>
      </c>
      <c r="C56" s="5" t="s">
        <v>1192</v>
      </c>
      <c r="D56" s="4" t="s">
        <v>352</v>
      </c>
      <c r="E56" s="6" t="s">
        <v>346</v>
      </c>
      <c r="F56" s="4" t="s">
        <v>886</v>
      </c>
      <c r="G56" s="4">
        <f t="shared" si="1"/>
        <v>1</v>
      </c>
      <c r="H56" s="18"/>
      <c r="I56" s="4"/>
      <c r="J56" s="4"/>
      <c r="K56" s="4"/>
      <c r="L56" s="4"/>
      <c r="M56" s="4"/>
      <c r="N56" s="4"/>
      <c r="O56" s="4">
        <v>1</v>
      </c>
      <c r="U56" s="14"/>
    </row>
    <row r="57" ht="12.75" customHeight="1"/>
    <row r="58" spans="1:22" s="13" customFormat="1" ht="6" customHeight="1">
      <c r="A58" s="26"/>
      <c r="B58" s="16"/>
      <c r="D58" s="16"/>
      <c r="E58" s="17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4"/>
      <c r="R58" s="14"/>
      <c r="S58" s="14"/>
      <c r="T58" s="14"/>
      <c r="V58" s="14"/>
    </row>
    <row r="59" spans="1:21" s="20" customFormat="1" ht="12.75">
      <c r="A59" s="27"/>
      <c r="B59" s="19"/>
      <c r="D59" s="19"/>
      <c r="E59" s="22"/>
      <c r="F59" s="19"/>
      <c r="G59" s="19"/>
      <c r="H59" s="30"/>
      <c r="I59" s="19"/>
      <c r="J59" s="19"/>
      <c r="K59" s="19"/>
      <c r="L59" s="19"/>
      <c r="M59" s="19"/>
      <c r="N59" s="19"/>
      <c r="O59" s="19"/>
      <c r="P59" s="5"/>
      <c r="Q59" s="5"/>
      <c r="R59" s="5"/>
      <c r="S59" s="5"/>
      <c r="T59" s="5"/>
      <c r="U59" s="21"/>
    </row>
    <row r="60" spans="1:21" s="11" customFormat="1" ht="12.75">
      <c r="A60" s="28"/>
      <c r="B60" s="10"/>
      <c r="D60" s="10"/>
      <c r="E60" s="12"/>
      <c r="F60" s="10"/>
      <c r="G60" s="10"/>
      <c r="H60" s="29"/>
      <c r="I60" s="10"/>
      <c r="J60" s="10"/>
      <c r="K60" s="10"/>
      <c r="L60" s="10"/>
      <c r="M60" s="10"/>
      <c r="N60" s="10"/>
      <c r="O60" s="10"/>
      <c r="P60" s="5"/>
      <c r="Q60" s="5"/>
      <c r="R60" s="5"/>
      <c r="S60" s="5"/>
      <c r="T60" s="5"/>
      <c r="U60" s="15"/>
    </row>
    <row r="61" spans="1:21" s="11" customFormat="1" ht="12.75">
      <c r="A61" s="28"/>
      <c r="B61" s="10"/>
      <c r="D61" s="10"/>
      <c r="E61" s="12"/>
      <c r="F61" s="10"/>
      <c r="G61" s="10"/>
      <c r="H61" s="29"/>
      <c r="I61" s="10"/>
      <c r="J61" s="10"/>
      <c r="K61" s="10"/>
      <c r="L61" s="10"/>
      <c r="M61" s="10"/>
      <c r="N61" s="10"/>
      <c r="O61" s="10"/>
      <c r="P61" s="5"/>
      <c r="Q61" s="5"/>
      <c r="R61" s="5"/>
      <c r="S61" s="5"/>
      <c r="T61" s="5"/>
      <c r="U61" s="15"/>
    </row>
    <row r="62" spans="1:21" s="11" customFormat="1" ht="12.75">
      <c r="A62" s="28"/>
      <c r="B62" s="10"/>
      <c r="D62" s="10"/>
      <c r="E62" s="12"/>
      <c r="F62" s="10"/>
      <c r="G62" s="10"/>
      <c r="H62" s="29"/>
      <c r="I62" s="10"/>
      <c r="J62" s="10"/>
      <c r="K62" s="10"/>
      <c r="L62" s="10"/>
      <c r="M62" s="10"/>
      <c r="N62" s="10"/>
      <c r="O62" s="10"/>
      <c r="P62" s="5"/>
      <c r="Q62" s="5"/>
      <c r="R62" s="5"/>
      <c r="S62" s="5"/>
      <c r="T62" s="5"/>
      <c r="U62" s="15"/>
    </row>
    <row r="63" spans="1:21" s="11" customFormat="1" ht="12.75">
      <c r="A63" s="28"/>
      <c r="B63" s="10"/>
      <c r="D63" s="10"/>
      <c r="E63" s="12"/>
      <c r="F63" s="10"/>
      <c r="G63" s="10"/>
      <c r="H63" s="29"/>
      <c r="I63" s="10"/>
      <c r="J63" s="10"/>
      <c r="K63" s="10"/>
      <c r="L63" s="10"/>
      <c r="M63" s="10"/>
      <c r="N63" s="10"/>
      <c r="O63" s="10"/>
      <c r="P63" s="5"/>
      <c r="Q63" s="5"/>
      <c r="R63" s="5"/>
      <c r="S63" s="5"/>
      <c r="T63" s="5"/>
      <c r="U63" s="15"/>
    </row>
    <row r="64" spans="1:21" s="11" customFormat="1" ht="12.75">
      <c r="A64" s="28"/>
      <c r="B64" s="10"/>
      <c r="D64" s="10"/>
      <c r="E64" s="12"/>
      <c r="F64" s="10"/>
      <c r="G64" s="10"/>
      <c r="H64" s="29"/>
      <c r="I64" s="10"/>
      <c r="J64" s="10"/>
      <c r="K64" s="10"/>
      <c r="L64" s="10"/>
      <c r="M64" s="10"/>
      <c r="N64" s="10"/>
      <c r="O64" s="10"/>
      <c r="P64" s="5"/>
      <c r="Q64" s="5"/>
      <c r="R64" s="5"/>
      <c r="S64" s="5"/>
      <c r="T64" s="5"/>
      <c r="U64" s="15"/>
    </row>
    <row r="65" spans="1:21" s="11" customFormat="1" ht="12.75">
      <c r="A65" s="28"/>
      <c r="B65" s="10"/>
      <c r="D65" s="10"/>
      <c r="E65" s="12"/>
      <c r="F65" s="10"/>
      <c r="G65" s="10"/>
      <c r="H65" s="29"/>
      <c r="I65" s="10"/>
      <c r="J65" s="10"/>
      <c r="K65" s="10"/>
      <c r="L65" s="10"/>
      <c r="M65" s="10"/>
      <c r="N65" s="10"/>
      <c r="O65" s="10"/>
      <c r="P65" s="5"/>
      <c r="Q65" s="5"/>
      <c r="R65" s="5"/>
      <c r="S65" s="5"/>
      <c r="T65" s="5"/>
      <c r="U65" s="15"/>
    </row>
    <row r="66" spans="1:21" s="11" customFormat="1" ht="12.75">
      <c r="A66" s="28"/>
      <c r="B66" s="10"/>
      <c r="D66" s="10"/>
      <c r="E66" s="12"/>
      <c r="F66" s="10"/>
      <c r="G66" s="10"/>
      <c r="H66" s="29"/>
      <c r="I66" s="10"/>
      <c r="J66" s="10"/>
      <c r="K66" s="10"/>
      <c r="L66" s="10"/>
      <c r="M66" s="10"/>
      <c r="N66" s="10"/>
      <c r="O66" s="10"/>
      <c r="P66" s="5"/>
      <c r="Q66" s="5"/>
      <c r="R66" s="5"/>
      <c r="S66" s="5"/>
      <c r="T66" s="5"/>
      <c r="U66" s="15"/>
    </row>
    <row r="67" spans="1:21" s="11" customFormat="1" ht="12.75">
      <c r="A67" s="28"/>
      <c r="B67" s="10"/>
      <c r="D67" s="10"/>
      <c r="E67" s="12"/>
      <c r="F67" s="10"/>
      <c r="G67" s="10"/>
      <c r="H67" s="29"/>
      <c r="I67" s="10"/>
      <c r="J67" s="10"/>
      <c r="K67" s="10"/>
      <c r="L67" s="10"/>
      <c r="M67" s="10"/>
      <c r="N67" s="10"/>
      <c r="O67" s="10"/>
      <c r="P67" s="5"/>
      <c r="Q67" s="5"/>
      <c r="R67" s="5"/>
      <c r="S67" s="5"/>
      <c r="T67" s="5"/>
      <c r="U67" s="15"/>
    </row>
    <row r="68" spans="1:21" s="11" customFormat="1" ht="12.75">
      <c r="A68" s="28"/>
      <c r="B68" s="10"/>
      <c r="D68" s="10"/>
      <c r="E68" s="12"/>
      <c r="F68" s="10"/>
      <c r="G68" s="10"/>
      <c r="H68" s="29"/>
      <c r="I68" s="10"/>
      <c r="J68" s="10"/>
      <c r="K68" s="10"/>
      <c r="L68" s="10"/>
      <c r="M68" s="10"/>
      <c r="N68" s="10"/>
      <c r="O68" s="10"/>
      <c r="P68" s="5"/>
      <c r="Q68" s="5"/>
      <c r="R68" s="5"/>
      <c r="S68" s="5"/>
      <c r="T68" s="5"/>
      <c r="U68" s="15"/>
    </row>
    <row r="69" spans="1:21" s="11" customFormat="1" ht="12.75">
      <c r="A69" s="28"/>
      <c r="B69" s="10"/>
      <c r="D69" s="10"/>
      <c r="E69" s="12"/>
      <c r="F69" s="10"/>
      <c r="G69" s="10"/>
      <c r="H69" s="29"/>
      <c r="I69" s="10"/>
      <c r="J69" s="10"/>
      <c r="K69" s="10"/>
      <c r="L69" s="10"/>
      <c r="M69" s="10"/>
      <c r="N69" s="10"/>
      <c r="O69" s="10"/>
      <c r="P69" s="5"/>
      <c r="Q69" s="5"/>
      <c r="R69" s="5"/>
      <c r="S69" s="5"/>
      <c r="T69" s="5"/>
      <c r="U69" s="15"/>
    </row>
    <row r="70" spans="1:21" s="11" customFormat="1" ht="12.75">
      <c r="A70" s="28"/>
      <c r="B70" s="10"/>
      <c r="D70" s="10"/>
      <c r="E70" s="12"/>
      <c r="F70" s="10"/>
      <c r="G70" s="10"/>
      <c r="H70" s="29"/>
      <c r="I70" s="10"/>
      <c r="J70" s="10"/>
      <c r="K70" s="10"/>
      <c r="L70" s="10"/>
      <c r="M70" s="10"/>
      <c r="N70" s="10"/>
      <c r="O70" s="10"/>
      <c r="P70" s="5"/>
      <c r="Q70" s="5"/>
      <c r="R70" s="5"/>
      <c r="S70" s="5"/>
      <c r="T70" s="5"/>
      <c r="U70" s="15"/>
    </row>
    <row r="71" spans="1:21" s="11" customFormat="1" ht="12.75">
      <c r="A71" s="28"/>
      <c r="B71" s="10"/>
      <c r="D71" s="10"/>
      <c r="E71" s="12"/>
      <c r="F71" s="10"/>
      <c r="G71" s="10"/>
      <c r="H71" s="29"/>
      <c r="I71" s="10"/>
      <c r="J71" s="10"/>
      <c r="K71" s="10"/>
      <c r="L71" s="10"/>
      <c r="M71" s="10"/>
      <c r="N71" s="10"/>
      <c r="O71" s="10"/>
      <c r="P71" s="5"/>
      <c r="Q71" s="5"/>
      <c r="R71" s="5"/>
      <c r="S71" s="5"/>
      <c r="T71" s="5"/>
      <c r="U71" s="15"/>
    </row>
    <row r="72" spans="1:21" s="11" customFormat="1" ht="12.75">
      <c r="A72" s="28"/>
      <c r="B72" s="10"/>
      <c r="D72" s="10"/>
      <c r="E72" s="12"/>
      <c r="F72" s="10"/>
      <c r="G72" s="10"/>
      <c r="H72" s="29"/>
      <c r="I72" s="10"/>
      <c r="J72" s="10"/>
      <c r="K72" s="10"/>
      <c r="L72" s="10"/>
      <c r="M72" s="10"/>
      <c r="N72" s="10"/>
      <c r="O72" s="10"/>
      <c r="P72" s="5"/>
      <c r="Q72" s="5"/>
      <c r="R72" s="5"/>
      <c r="S72" s="5"/>
      <c r="T72" s="5"/>
      <c r="U72" s="15"/>
    </row>
    <row r="73" spans="1:21" s="11" customFormat="1" ht="12.75">
      <c r="A73" s="28"/>
      <c r="B73" s="10"/>
      <c r="D73" s="10"/>
      <c r="E73" s="12"/>
      <c r="F73" s="10"/>
      <c r="G73" s="10"/>
      <c r="H73" s="29"/>
      <c r="I73" s="10"/>
      <c r="J73" s="10"/>
      <c r="K73" s="10"/>
      <c r="L73" s="10"/>
      <c r="M73" s="10"/>
      <c r="N73" s="10"/>
      <c r="O73" s="10"/>
      <c r="P73" s="5"/>
      <c r="Q73" s="5"/>
      <c r="R73" s="5"/>
      <c r="S73" s="5"/>
      <c r="T73" s="5"/>
      <c r="U73" s="15"/>
    </row>
    <row r="74" spans="1:21" s="11" customFormat="1" ht="12.75">
      <c r="A74" s="28"/>
      <c r="B74" s="10"/>
      <c r="D74" s="10"/>
      <c r="E74" s="12"/>
      <c r="F74" s="10"/>
      <c r="G74" s="10"/>
      <c r="H74" s="29"/>
      <c r="I74" s="10"/>
      <c r="J74" s="10"/>
      <c r="K74" s="10"/>
      <c r="L74" s="10"/>
      <c r="M74" s="10"/>
      <c r="N74" s="10"/>
      <c r="O74" s="10"/>
      <c r="P74" s="5"/>
      <c r="Q74" s="5"/>
      <c r="R74" s="5"/>
      <c r="S74" s="5"/>
      <c r="T74" s="5"/>
      <c r="U74" s="15"/>
    </row>
    <row r="101" ht="13.5" customHeight="1"/>
    <row r="167" spans="1:3" ht="12.75">
      <c r="A167" s="35"/>
      <c r="B167" s="35"/>
      <c r="C167" s="35"/>
    </row>
  </sheetData>
  <sheetProtection/>
  <mergeCells count="1">
    <mergeCell ref="A167:C167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4.140625" style="7" customWidth="1"/>
    <col min="6" max="6" width="5.8515625" style="2" customWidth="1"/>
    <col min="7" max="7" width="6.7109375" style="2" customWidth="1"/>
    <col min="8" max="8" width="1.7109375" style="16" customWidth="1"/>
    <col min="9" max="11" width="4.7109375" style="5" customWidth="1"/>
    <col min="12" max="12" width="2.421875" style="13" customWidth="1"/>
    <col min="13" max="13" width="4.57421875" style="5" customWidth="1"/>
  </cols>
  <sheetData>
    <row r="1" spans="1:13" s="5" customFormat="1" ht="158.25" customHeight="1">
      <c r="A1" s="32" t="s">
        <v>1605</v>
      </c>
      <c r="B1" s="24"/>
      <c r="D1" s="4"/>
      <c r="E1" s="6"/>
      <c r="F1" s="4"/>
      <c r="G1" s="4"/>
      <c r="H1" s="18"/>
      <c r="I1" s="8" t="s">
        <v>26</v>
      </c>
      <c r="J1" s="8" t="s">
        <v>19</v>
      </c>
      <c r="K1" s="8" t="s">
        <v>1193</v>
      </c>
      <c r="L1" s="14"/>
      <c r="M1" s="8"/>
    </row>
    <row r="2" spans="1:13" s="5" customFormat="1" ht="12.75">
      <c r="A2" s="4"/>
      <c r="B2" s="4"/>
      <c r="D2" s="4"/>
      <c r="E2" s="6"/>
      <c r="F2" s="4"/>
      <c r="G2" s="4"/>
      <c r="H2" s="18"/>
      <c r="I2" s="9" t="s">
        <v>336</v>
      </c>
      <c r="J2" s="9" t="s">
        <v>330</v>
      </c>
      <c r="K2" s="9" t="s">
        <v>334</v>
      </c>
      <c r="L2" s="14"/>
      <c r="M2" s="9"/>
    </row>
    <row r="3" spans="1:13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1">
        <v>3</v>
      </c>
      <c r="J3" s="1">
        <v>2</v>
      </c>
      <c r="K3" s="1">
        <v>1</v>
      </c>
      <c r="M3" s="1"/>
    </row>
    <row r="4" spans="1:12" s="5" customFormat="1" ht="12.75">
      <c r="A4" s="4">
        <v>1</v>
      </c>
      <c r="B4" s="4" t="s">
        <v>1194</v>
      </c>
      <c r="C4" s="5" t="s">
        <v>1195</v>
      </c>
      <c r="D4" s="4" t="s">
        <v>1196</v>
      </c>
      <c r="E4" s="6" t="s">
        <v>346</v>
      </c>
      <c r="F4" s="4" t="s">
        <v>344</v>
      </c>
      <c r="G4" s="4">
        <f>SUM(I4:K4)</f>
        <v>120</v>
      </c>
      <c r="H4" s="18"/>
      <c r="K4" s="5">
        <v>120</v>
      </c>
      <c r="L4" s="14"/>
    </row>
    <row r="5" spans="1:11" ht="12.75" customHeight="1">
      <c r="A5" s="3">
        <v>2</v>
      </c>
      <c r="B5" s="2" t="s">
        <v>1197</v>
      </c>
      <c r="C5" t="s">
        <v>1198</v>
      </c>
      <c r="D5" s="2" t="s">
        <v>1196</v>
      </c>
      <c r="E5" s="7" t="s">
        <v>346</v>
      </c>
      <c r="F5" s="2" t="s">
        <v>344</v>
      </c>
      <c r="G5" s="4">
        <f>SUM(I5:K5)</f>
        <v>108</v>
      </c>
      <c r="K5" s="5">
        <v>108</v>
      </c>
    </row>
    <row r="6" spans="1:10" ht="12.75" customHeight="1">
      <c r="A6" s="4">
        <v>3</v>
      </c>
      <c r="B6" s="2" t="s">
        <v>20</v>
      </c>
      <c r="C6" t="s">
        <v>21</v>
      </c>
      <c r="D6" s="2" t="s">
        <v>1196</v>
      </c>
      <c r="E6" s="7" t="s">
        <v>346</v>
      </c>
      <c r="F6" s="2" t="s">
        <v>365</v>
      </c>
      <c r="G6" s="4">
        <f>SUM(I6:K6)</f>
        <v>35</v>
      </c>
      <c r="I6" s="5">
        <v>15</v>
      </c>
      <c r="J6" s="5">
        <v>20</v>
      </c>
    </row>
    <row r="7" spans="1:9" ht="12.75" customHeight="1">
      <c r="A7" s="4">
        <v>4</v>
      </c>
      <c r="B7" s="2" t="s">
        <v>88</v>
      </c>
      <c r="C7" t="s">
        <v>87</v>
      </c>
      <c r="D7" s="2" t="s">
        <v>1196</v>
      </c>
      <c r="E7" s="7" t="s">
        <v>67</v>
      </c>
      <c r="F7" s="2" t="s">
        <v>30</v>
      </c>
      <c r="G7" s="4">
        <f>SUM(I7:K7)</f>
        <v>15</v>
      </c>
      <c r="I7" s="5">
        <v>15</v>
      </c>
    </row>
    <row r="8" spans="1:9" ht="12.75" customHeight="1">
      <c r="A8" s="4">
        <v>5</v>
      </c>
      <c r="B8" s="2" t="s">
        <v>168</v>
      </c>
      <c r="C8" t="s">
        <v>167</v>
      </c>
      <c r="D8" s="2" t="s">
        <v>1196</v>
      </c>
      <c r="E8" s="7" t="s">
        <v>57</v>
      </c>
      <c r="F8" s="2" t="s">
        <v>30</v>
      </c>
      <c r="G8" s="4">
        <f>SUM(I8:K8)</f>
        <v>12</v>
      </c>
      <c r="I8" s="5">
        <v>12</v>
      </c>
    </row>
    <row r="9" ht="12.75" customHeight="1"/>
    <row r="10" spans="1:13" s="13" customFormat="1" ht="6" customHeight="1">
      <c r="A10" s="26"/>
      <c r="B10" s="16"/>
      <c r="D10" s="16"/>
      <c r="E10" s="17"/>
      <c r="F10" s="16"/>
      <c r="G10" s="16"/>
      <c r="H10" s="16"/>
      <c r="I10" s="14"/>
      <c r="J10" s="14"/>
      <c r="K10" s="14"/>
      <c r="M10" s="14"/>
    </row>
    <row r="11" spans="1:12" s="20" customFormat="1" ht="12.75">
      <c r="A11" s="27"/>
      <c r="B11" s="19"/>
      <c r="D11" s="19"/>
      <c r="E11" s="22"/>
      <c r="F11" s="19"/>
      <c r="G11" s="19"/>
      <c r="H11" s="30"/>
      <c r="I11" s="5"/>
      <c r="J11" s="5"/>
      <c r="K11" s="5"/>
      <c r="L11" s="21"/>
    </row>
    <row r="12" spans="1:12" s="11" customFormat="1" ht="12.75">
      <c r="A12" s="28"/>
      <c r="B12" s="10"/>
      <c r="D12" s="10"/>
      <c r="E12" s="12"/>
      <c r="F12" s="10"/>
      <c r="G12" s="10"/>
      <c r="H12" s="29"/>
      <c r="I12" s="5"/>
      <c r="J12" s="5"/>
      <c r="K12" s="5"/>
      <c r="L12" s="15"/>
    </row>
    <row r="13" spans="1:12" s="11" customFormat="1" ht="12.75">
      <c r="A13" s="28"/>
      <c r="B13" s="10"/>
      <c r="D13" s="10"/>
      <c r="E13" s="12"/>
      <c r="F13" s="10"/>
      <c r="G13" s="10"/>
      <c r="H13" s="29"/>
      <c r="I13" s="5"/>
      <c r="J13" s="5"/>
      <c r="K13" s="5"/>
      <c r="L13" s="15"/>
    </row>
    <row r="14" spans="1:12" s="11" customFormat="1" ht="12.75">
      <c r="A14" s="28"/>
      <c r="B14" s="10"/>
      <c r="D14" s="10"/>
      <c r="E14" s="12"/>
      <c r="F14" s="10"/>
      <c r="G14" s="10"/>
      <c r="H14" s="29"/>
      <c r="I14" s="5"/>
      <c r="J14" s="5"/>
      <c r="K14" s="5"/>
      <c r="L14" s="15"/>
    </row>
    <row r="15" spans="1:12" s="11" customFormat="1" ht="12.75">
      <c r="A15" s="28"/>
      <c r="B15" s="10"/>
      <c r="D15" s="10"/>
      <c r="E15" s="12"/>
      <c r="F15" s="10"/>
      <c r="G15" s="10"/>
      <c r="H15" s="29"/>
      <c r="I15" s="5"/>
      <c r="J15" s="5"/>
      <c r="K15" s="5"/>
      <c r="L15" s="15"/>
    </row>
    <row r="16" spans="1:12" s="11" customFormat="1" ht="12.75">
      <c r="A16" s="28"/>
      <c r="B16" s="10"/>
      <c r="D16" s="10"/>
      <c r="E16" s="12"/>
      <c r="F16" s="10"/>
      <c r="G16" s="10"/>
      <c r="H16" s="29"/>
      <c r="I16" s="5"/>
      <c r="J16" s="5"/>
      <c r="K16" s="5"/>
      <c r="L16" s="15"/>
    </row>
    <row r="17" spans="1:12" s="11" customFormat="1" ht="12.75">
      <c r="A17" s="28"/>
      <c r="B17" s="10"/>
      <c r="D17" s="10"/>
      <c r="E17" s="12"/>
      <c r="F17" s="10"/>
      <c r="G17" s="10"/>
      <c r="H17" s="29"/>
      <c r="I17" s="5"/>
      <c r="J17" s="5"/>
      <c r="K17" s="5"/>
      <c r="L17" s="15"/>
    </row>
    <row r="18" spans="1:12" s="11" customFormat="1" ht="12.75">
      <c r="A18" s="28"/>
      <c r="B18" s="10"/>
      <c r="D18" s="10"/>
      <c r="E18" s="12"/>
      <c r="F18" s="10"/>
      <c r="G18" s="10"/>
      <c r="H18" s="29"/>
      <c r="I18" s="5"/>
      <c r="J18" s="5"/>
      <c r="K18" s="5"/>
      <c r="L18" s="15"/>
    </row>
    <row r="19" spans="1:12" s="11" customFormat="1" ht="12.75">
      <c r="A19" s="28"/>
      <c r="B19" s="10"/>
      <c r="D19" s="10"/>
      <c r="E19" s="12"/>
      <c r="F19" s="10"/>
      <c r="G19" s="10"/>
      <c r="H19" s="29"/>
      <c r="I19" s="5"/>
      <c r="J19" s="5"/>
      <c r="K19" s="5"/>
      <c r="L19" s="15"/>
    </row>
    <row r="20" spans="1:12" s="11" customFormat="1" ht="12.75">
      <c r="A20" s="28"/>
      <c r="B20" s="10"/>
      <c r="D20" s="10"/>
      <c r="E20" s="12"/>
      <c r="F20" s="10"/>
      <c r="G20" s="10"/>
      <c r="H20" s="29"/>
      <c r="I20" s="5"/>
      <c r="J20" s="5"/>
      <c r="K20" s="5"/>
      <c r="L20" s="15"/>
    </row>
    <row r="21" spans="1:12" s="11" customFormat="1" ht="12.75">
      <c r="A21" s="28"/>
      <c r="B21" s="10"/>
      <c r="D21" s="10"/>
      <c r="E21" s="12"/>
      <c r="F21" s="10"/>
      <c r="G21" s="10"/>
      <c r="H21" s="29"/>
      <c r="I21" s="5"/>
      <c r="J21" s="5"/>
      <c r="K21" s="5"/>
      <c r="L21" s="15"/>
    </row>
    <row r="22" spans="1:12" s="11" customFormat="1" ht="12.75">
      <c r="A22" s="28"/>
      <c r="B22" s="10"/>
      <c r="D22" s="10"/>
      <c r="E22" s="12"/>
      <c r="F22" s="10"/>
      <c r="G22" s="10"/>
      <c r="H22" s="29"/>
      <c r="I22" s="5"/>
      <c r="J22" s="5"/>
      <c r="K22" s="5"/>
      <c r="L22" s="15"/>
    </row>
    <row r="23" spans="1:12" s="11" customFormat="1" ht="12.75">
      <c r="A23" s="28"/>
      <c r="B23" s="10"/>
      <c r="D23" s="10"/>
      <c r="E23" s="12"/>
      <c r="F23" s="10"/>
      <c r="G23" s="10"/>
      <c r="H23" s="29"/>
      <c r="I23" s="5"/>
      <c r="J23" s="5"/>
      <c r="K23" s="5"/>
      <c r="L23" s="15"/>
    </row>
    <row r="24" spans="1:12" s="11" customFormat="1" ht="12.75">
      <c r="A24" s="28"/>
      <c r="B24" s="10"/>
      <c r="D24" s="10"/>
      <c r="E24" s="12"/>
      <c r="F24" s="10"/>
      <c r="G24" s="10"/>
      <c r="H24" s="29"/>
      <c r="I24" s="5"/>
      <c r="J24" s="5"/>
      <c r="K24" s="5"/>
      <c r="L24" s="15"/>
    </row>
    <row r="25" spans="1:12" s="11" customFormat="1" ht="12.75">
      <c r="A25" s="28"/>
      <c r="B25" s="10"/>
      <c r="D25" s="10"/>
      <c r="E25" s="12"/>
      <c r="F25" s="10"/>
      <c r="G25" s="10"/>
      <c r="H25" s="29"/>
      <c r="I25" s="5"/>
      <c r="J25" s="5"/>
      <c r="K25" s="5"/>
      <c r="L25" s="15"/>
    </row>
    <row r="26" spans="1:12" s="11" customFormat="1" ht="12.75">
      <c r="A26" s="28"/>
      <c r="B26" s="10"/>
      <c r="D26" s="10"/>
      <c r="E26" s="12"/>
      <c r="F26" s="10"/>
      <c r="G26" s="10"/>
      <c r="H26" s="29"/>
      <c r="I26" s="5"/>
      <c r="J26" s="5"/>
      <c r="K26" s="5"/>
      <c r="L26" s="15"/>
    </row>
    <row r="53" ht="13.5" customHeight="1"/>
    <row r="119" spans="1:3" ht="12.75">
      <c r="A119" s="35"/>
      <c r="B119" s="35"/>
      <c r="C119" s="35"/>
    </row>
  </sheetData>
  <sheetProtection/>
  <mergeCells count="1">
    <mergeCell ref="A119:C119"/>
  </mergeCells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8.140625" style="7" bestFit="1" customWidth="1"/>
    <col min="6" max="6" width="5.8515625" style="2" customWidth="1"/>
    <col min="7" max="7" width="6.7109375" style="2" customWidth="1"/>
    <col min="8" max="8" width="1.7109375" style="16" customWidth="1"/>
    <col min="9" max="10" width="4.7109375" style="5" customWidth="1"/>
    <col min="11" max="11" width="2.421875" style="13" customWidth="1"/>
    <col min="12" max="12" width="4.57421875" style="5" customWidth="1"/>
  </cols>
  <sheetData>
    <row r="1" spans="1:12" s="5" customFormat="1" ht="158.25" customHeight="1">
      <c r="A1" s="32" t="s">
        <v>1605</v>
      </c>
      <c r="B1" s="24"/>
      <c r="D1" s="4"/>
      <c r="E1" s="6"/>
      <c r="F1" s="4"/>
      <c r="G1" s="4"/>
      <c r="H1" s="18"/>
      <c r="I1" s="8" t="s">
        <v>169</v>
      </c>
      <c r="J1" s="8" t="s">
        <v>1193</v>
      </c>
      <c r="K1" s="14"/>
      <c r="L1" s="8"/>
    </row>
    <row r="2" spans="1:12" s="5" customFormat="1" ht="12.75">
      <c r="A2" s="4"/>
      <c r="B2" s="4"/>
      <c r="D2" s="4"/>
      <c r="E2" s="6"/>
      <c r="F2" s="4"/>
      <c r="G2" s="4"/>
      <c r="H2" s="18"/>
      <c r="I2" s="9" t="s">
        <v>330</v>
      </c>
      <c r="J2" s="9" t="s">
        <v>334</v>
      </c>
      <c r="K2" s="14"/>
      <c r="L2" s="9"/>
    </row>
    <row r="3" spans="1:12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1">
        <v>2</v>
      </c>
      <c r="J3" s="1">
        <v>1</v>
      </c>
      <c r="L3" s="1"/>
    </row>
    <row r="4" spans="1:11" s="5" customFormat="1" ht="12.75">
      <c r="A4" s="4">
        <v>1</v>
      </c>
      <c r="B4" s="4" t="s">
        <v>1394</v>
      </c>
      <c r="C4" s="5" t="s">
        <v>1395</v>
      </c>
      <c r="D4" s="4" t="s">
        <v>1396</v>
      </c>
      <c r="E4" s="6" t="s">
        <v>1133</v>
      </c>
      <c r="F4" s="4" t="s">
        <v>343</v>
      </c>
      <c r="G4" s="4">
        <f>SUM(I4:J4)</f>
        <v>120</v>
      </c>
      <c r="H4" s="18"/>
      <c r="J4" s="5">
        <v>120</v>
      </c>
      <c r="K4" s="14"/>
    </row>
    <row r="5" spans="1:11" s="5" customFormat="1" ht="12.75">
      <c r="A5" s="4">
        <v>2</v>
      </c>
      <c r="B5" s="4" t="s">
        <v>20</v>
      </c>
      <c r="C5" s="5" t="s">
        <v>172</v>
      </c>
      <c r="D5" s="4" t="s">
        <v>1396</v>
      </c>
      <c r="E5" s="6" t="s">
        <v>346</v>
      </c>
      <c r="F5" s="4" t="s">
        <v>365</v>
      </c>
      <c r="G5" s="4">
        <f>SUM(I5:J5)</f>
        <v>20</v>
      </c>
      <c r="H5" s="18"/>
      <c r="I5" s="5">
        <v>20</v>
      </c>
      <c r="K5" s="14"/>
    </row>
    <row r="6" ht="12.75" customHeight="1"/>
    <row r="7" spans="1:12" s="13" customFormat="1" ht="6" customHeight="1">
      <c r="A7" s="26"/>
      <c r="B7" s="16"/>
      <c r="D7" s="16"/>
      <c r="E7" s="17"/>
      <c r="F7" s="16"/>
      <c r="G7" s="16"/>
      <c r="H7" s="16"/>
      <c r="I7" s="14"/>
      <c r="J7" s="14"/>
      <c r="L7" s="14"/>
    </row>
    <row r="8" spans="1:11" s="20" customFormat="1" ht="12.75">
      <c r="A8" s="27"/>
      <c r="B8" s="19"/>
      <c r="D8" s="19"/>
      <c r="E8" s="22"/>
      <c r="F8" s="19"/>
      <c r="G8" s="19"/>
      <c r="H8" s="30"/>
      <c r="I8" s="5"/>
      <c r="J8" s="5"/>
      <c r="K8" s="21"/>
    </row>
    <row r="9" spans="1:11" s="11" customFormat="1" ht="12.75">
      <c r="A9" s="28"/>
      <c r="B9" s="10"/>
      <c r="D9" s="10"/>
      <c r="E9" s="12"/>
      <c r="F9" s="10"/>
      <c r="G9" s="10"/>
      <c r="H9" s="29"/>
      <c r="I9" s="5"/>
      <c r="J9" s="5"/>
      <c r="K9" s="15"/>
    </row>
    <row r="10" spans="1:11" s="11" customFormat="1" ht="12.75">
      <c r="A10" s="28"/>
      <c r="B10" s="10"/>
      <c r="D10" s="10"/>
      <c r="E10" s="12"/>
      <c r="F10" s="10"/>
      <c r="G10" s="10"/>
      <c r="H10" s="29"/>
      <c r="I10" s="5"/>
      <c r="J10" s="5"/>
      <c r="K10" s="15"/>
    </row>
    <row r="11" spans="1:11" s="11" customFormat="1" ht="12.75">
      <c r="A11" s="28"/>
      <c r="B11" s="10"/>
      <c r="D11" s="10"/>
      <c r="E11" s="12"/>
      <c r="F11" s="10"/>
      <c r="G11" s="10"/>
      <c r="H11" s="29"/>
      <c r="I11" s="5"/>
      <c r="J11" s="5"/>
      <c r="K11" s="15"/>
    </row>
    <row r="12" spans="1:11" s="11" customFormat="1" ht="12.75">
      <c r="A12" s="28"/>
      <c r="B12" s="10"/>
      <c r="D12" s="10"/>
      <c r="E12" s="12"/>
      <c r="F12" s="10"/>
      <c r="G12" s="10"/>
      <c r="H12" s="29"/>
      <c r="I12" s="5"/>
      <c r="J12" s="5"/>
      <c r="K12" s="15"/>
    </row>
    <row r="13" spans="1:11" s="11" customFormat="1" ht="12.75">
      <c r="A13" s="28"/>
      <c r="B13" s="10"/>
      <c r="D13" s="10"/>
      <c r="E13" s="12"/>
      <c r="F13" s="10"/>
      <c r="G13" s="10"/>
      <c r="H13" s="29"/>
      <c r="I13" s="5"/>
      <c r="J13" s="5"/>
      <c r="K13" s="15"/>
    </row>
    <row r="14" spans="1:11" s="11" customFormat="1" ht="12.75">
      <c r="A14" s="28"/>
      <c r="B14" s="10"/>
      <c r="D14" s="10"/>
      <c r="E14" s="12"/>
      <c r="F14" s="10"/>
      <c r="G14" s="10"/>
      <c r="H14" s="29"/>
      <c r="I14" s="5"/>
      <c r="J14" s="5"/>
      <c r="K14" s="15"/>
    </row>
    <row r="15" spans="1:11" s="11" customFormat="1" ht="12.75">
      <c r="A15" s="28"/>
      <c r="B15" s="10"/>
      <c r="D15" s="10"/>
      <c r="E15" s="12"/>
      <c r="F15" s="10"/>
      <c r="G15" s="10"/>
      <c r="H15" s="29"/>
      <c r="I15" s="5"/>
      <c r="J15" s="5"/>
      <c r="K15" s="15"/>
    </row>
    <row r="16" spans="1:11" s="11" customFormat="1" ht="12.75">
      <c r="A16" s="28"/>
      <c r="B16" s="10"/>
      <c r="D16" s="10"/>
      <c r="E16" s="12"/>
      <c r="F16" s="10"/>
      <c r="G16" s="10"/>
      <c r="H16" s="29"/>
      <c r="I16" s="5"/>
      <c r="J16" s="5"/>
      <c r="K16" s="15"/>
    </row>
    <row r="17" spans="1:11" s="11" customFormat="1" ht="12.75">
      <c r="A17" s="28"/>
      <c r="B17" s="10"/>
      <c r="D17" s="10"/>
      <c r="E17" s="12"/>
      <c r="F17" s="10"/>
      <c r="G17" s="10"/>
      <c r="H17" s="29"/>
      <c r="I17" s="5"/>
      <c r="J17" s="5"/>
      <c r="K17" s="15"/>
    </row>
    <row r="18" spans="1:11" s="11" customFormat="1" ht="12.75">
      <c r="A18" s="28"/>
      <c r="B18" s="10"/>
      <c r="D18" s="10"/>
      <c r="E18" s="12"/>
      <c r="F18" s="10"/>
      <c r="G18" s="10"/>
      <c r="H18" s="29"/>
      <c r="I18" s="5"/>
      <c r="J18" s="5"/>
      <c r="K18" s="15"/>
    </row>
    <row r="19" spans="1:11" s="11" customFormat="1" ht="12.75">
      <c r="A19" s="28"/>
      <c r="B19" s="10"/>
      <c r="D19" s="10"/>
      <c r="E19" s="12"/>
      <c r="F19" s="10"/>
      <c r="G19" s="10"/>
      <c r="H19" s="29"/>
      <c r="I19" s="5"/>
      <c r="J19" s="5"/>
      <c r="K19" s="15"/>
    </row>
    <row r="20" spans="1:11" s="11" customFormat="1" ht="12.75">
      <c r="A20" s="28"/>
      <c r="B20" s="10"/>
      <c r="D20" s="10"/>
      <c r="E20" s="12"/>
      <c r="F20" s="10"/>
      <c r="G20" s="10"/>
      <c r="H20" s="29"/>
      <c r="I20" s="5"/>
      <c r="J20" s="5"/>
      <c r="K20" s="15"/>
    </row>
    <row r="21" spans="1:11" s="11" customFormat="1" ht="12.75">
      <c r="A21" s="28"/>
      <c r="B21" s="10"/>
      <c r="D21" s="10"/>
      <c r="E21" s="12"/>
      <c r="F21" s="10"/>
      <c r="G21" s="10"/>
      <c r="H21" s="29"/>
      <c r="I21" s="5"/>
      <c r="J21" s="5"/>
      <c r="K21" s="15"/>
    </row>
    <row r="22" spans="1:11" s="11" customFormat="1" ht="12.75">
      <c r="A22" s="28"/>
      <c r="B22" s="10"/>
      <c r="D22" s="10"/>
      <c r="E22" s="12"/>
      <c r="F22" s="10"/>
      <c r="G22" s="10"/>
      <c r="H22" s="29"/>
      <c r="I22" s="5"/>
      <c r="J22" s="5"/>
      <c r="K22" s="15"/>
    </row>
    <row r="23" spans="1:11" s="11" customFormat="1" ht="12.75">
      <c r="A23" s="28"/>
      <c r="B23" s="10"/>
      <c r="D23" s="10"/>
      <c r="E23" s="12"/>
      <c r="F23" s="10"/>
      <c r="G23" s="10"/>
      <c r="H23" s="29"/>
      <c r="I23" s="5"/>
      <c r="J23" s="5"/>
      <c r="K23" s="15"/>
    </row>
    <row r="50" ht="13.5" customHeight="1"/>
    <row r="116" spans="1:3" ht="12.75">
      <c r="A116" s="35"/>
      <c r="B116" s="35"/>
      <c r="C116" s="35"/>
    </row>
  </sheetData>
  <sheetProtection/>
  <mergeCells count="1">
    <mergeCell ref="A116:C116"/>
  </mergeCells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8.7109375" style="7" bestFit="1" customWidth="1"/>
    <col min="6" max="6" width="5.8515625" style="2" customWidth="1"/>
    <col min="7" max="7" width="6.7109375" style="2" customWidth="1"/>
    <col min="8" max="8" width="1.7109375" style="16" customWidth="1"/>
    <col min="9" max="9" width="4.7109375" style="2" customWidth="1"/>
    <col min="10" max="11" width="4.7109375" style="5" customWidth="1"/>
    <col min="12" max="12" width="2.421875" style="13" customWidth="1"/>
    <col min="13" max="13" width="4.57421875" style="5" customWidth="1"/>
  </cols>
  <sheetData>
    <row r="1" spans="1:13" s="5" customFormat="1" ht="158.25" customHeight="1">
      <c r="A1" s="32" t="s">
        <v>1605</v>
      </c>
      <c r="B1" s="24"/>
      <c r="D1" s="4"/>
      <c r="E1" s="6"/>
      <c r="F1" s="4"/>
      <c r="G1" s="4"/>
      <c r="H1" s="18"/>
      <c r="I1" s="8" t="s">
        <v>26</v>
      </c>
      <c r="J1" s="8" t="s">
        <v>1067</v>
      </c>
      <c r="K1" s="8" t="s">
        <v>614</v>
      </c>
      <c r="L1" s="14"/>
      <c r="M1" s="8"/>
    </row>
    <row r="2" spans="1:13" s="5" customFormat="1" ht="12.75">
      <c r="A2" s="4"/>
      <c r="B2" s="4"/>
      <c r="D2" s="4"/>
      <c r="E2" s="6"/>
      <c r="F2" s="4"/>
      <c r="G2" s="4"/>
      <c r="H2" s="18"/>
      <c r="I2" s="9" t="s">
        <v>336</v>
      </c>
      <c r="J2" s="9" t="s">
        <v>334</v>
      </c>
      <c r="K2" s="9" t="s">
        <v>330</v>
      </c>
      <c r="L2" s="14"/>
      <c r="M2" s="9"/>
    </row>
    <row r="3" spans="1:13" ht="12.75">
      <c r="A3" s="3" t="s">
        <v>337</v>
      </c>
      <c r="B3" s="3" t="s">
        <v>332</v>
      </c>
      <c r="C3" s="3" t="s">
        <v>333</v>
      </c>
      <c r="D3" s="3" t="s">
        <v>338</v>
      </c>
      <c r="E3" s="3" t="s">
        <v>331</v>
      </c>
      <c r="F3" s="3" t="s">
        <v>339</v>
      </c>
      <c r="G3" s="3" t="s">
        <v>340</v>
      </c>
      <c r="H3" s="26"/>
      <c r="I3" s="1"/>
      <c r="J3" s="1">
        <v>2</v>
      </c>
      <c r="K3" s="1">
        <v>1</v>
      </c>
      <c r="M3" s="1"/>
    </row>
    <row r="4" spans="1:12" s="5" customFormat="1" ht="12.75">
      <c r="A4" s="4">
        <v>1</v>
      </c>
      <c r="B4" s="4" t="s">
        <v>1361</v>
      </c>
      <c r="C4" s="5" t="s">
        <v>1362</v>
      </c>
      <c r="D4" s="4" t="s">
        <v>642</v>
      </c>
      <c r="E4" s="6" t="s">
        <v>1363</v>
      </c>
      <c r="F4" s="4" t="s">
        <v>344</v>
      </c>
      <c r="G4" s="4">
        <f aca="true" t="shared" si="0" ref="G4:G15">SUM(I4:K4)</f>
        <v>120</v>
      </c>
      <c r="H4" s="18"/>
      <c r="J4" s="5">
        <v>120</v>
      </c>
      <c r="L4" s="14"/>
    </row>
    <row r="5" spans="1:12" s="5" customFormat="1" ht="12.75">
      <c r="A5" s="4">
        <v>2</v>
      </c>
      <c r="B5" s="4" t="s">
        <v>1364</v>
      </c>
      <c r="C5" s="5" t="s">
        <v>1370</v>
      </c>
      <c r="D5" s="4" t="s">
        <v>642</v>
      </c>
      <c r="E5" s="6" t="s">
        <v>1376</v>
      </c>
      <c r="F5" s="4" t="s">
        <v>344</v>
      </c>
      <c r="G5" s="4">
        <f t="shared" si="0"/>
        <v>108</v>
      </c>
      <c r="H5" s="18"/>
      <c r="J5" s="5">
        <v>108</v>
      </c>
      <c r="L5" s="14"/>
    </row>
    <row r="6" spans="1:12" s="5" customFormat="1" ht="12.75">
      <c r="A6" s="4">
        <v>3</v>
      </c>
      <c r="B6" s="4" t="s">
        <v>1365</v>
      </c>
      <c r="C6" s="5" t="s">
        <v>1371</v>
      </c>
      <c r="D6" s="4" t="s">
        <v>642</v>
      </c>
      <c r="E6" s="6" t="s">
        <v>346</v>
      </c>
      <c r="F6" s="4" t="s">
        <v>886</v>
      </c>
      <c r="G6" s="4">
        <f t="shared" si="0"/>
        <v>102</v>
      </c>
      <c r="H6" s="18"/>
      <c r="J6" s="5">
        <v>102</v>
      </c>
      <c r="L6" s="14"/>
    </row>
    <row r="7" spans="1:12" s="5" customFormat="1" ht="12.75">
      <c r="A7" s="4">
        <v>4</v>
      </c>
      <c r="B7" s="4" t="s">
        <v>1366</v>
      </c>
      <c r="C7" s="5" t="s">
        <v>1372</v>
      </c>
      <c r="D7" s="4" t="s">
        <v>642</v>
      </c>
      <c r="E7" s="6" t="s">
        <v>1291</v>
      </c>
      <c r="F7" s="4" t="s">
        <v>886</v>
      </c>
      <c r="G7" s="4">
        <f t="shared" si="0"/>
        <v>96</v>
      </c>
      <c r="H7" s="18"/>
      <c r="J7" s="5">
        <v>96</v>
      </c>
      <c r="L7" s="14"/>
    </row>
    <row r="8" spans="1:12" s="5" customFormat="1" ht="12.75">
      <c r="A8" s="4">
        <v>5</v>
      </c>
      <c r="B8" s="4" t="s">
        <v>1367</v>
      </c>
      <c r="C8" s="5" t="s">
        <v>1373</v>
      </c>
      <c r="D8" s="4" t="s">
        <v>642</v>
      </c>
      <c r="E8" s="6" t="s">
        <v>346</v>
      </c>
      <c r="F8" s="4" t="s">
        <v>886</v>
      </c>
      <c r="G8" s="4">
        <f t="shared" si="0"/>
        <v>90</v>
      </c>
      <c r="H8" s="18"/>
      <c r="J8" s="5">
        <v>90</v>
      </c>
      <c r="L8" s="14"/>
    </row>
    <row r="9" spans="1:12" s="5" customFormat="1" ht="12.75">
      <c r="A9" s="4">
        <v>6</v>
      </c>
      <c r="B9" s="4" t="s">
        <v>1368</v>
      </c>
      <c r="C9" s="5" t="s">
        <v>1374</v>
      </c>
      <c r="D9" s="4" t="s">
        <v>642</v>
      </c>
      <c r="E9" s="6" t="s">
        <v>1133</v>
      </c>
      <c r="F9" s="4" t="s">
        <v>343</v>
      </c>
      <c r="G9" s="4">
        <f t="shared" si="0"/>
        <v>84</v>
      </c>
      <c r="H9" s="18"/>
      <c r="J9" s="5">
        <v>84</v>
      </c>
      <c r="L9" s="14"/>
    </row>
    <row r="10" spans="1:12" s="5" customFormat="1" ht="12.75">
      <c r="A10" s="4">
        <v>7</v>
      </c>
      <c r="B10" s="4" t="s">
        <v>1369</v>
      </c>
      <c r="C10" s="5" t="s">
        <v>1375</v>
      </c>
      <c r="D10" s="4" t="s">
        <v>642</v>
      </c>
      <c r="E10" s="6" t="s">
        <v>391</v>
      </c>
      <c r="F10" s="4" t="s">
        <v>344</v>
      </c>
      <c r="G10" s="4">
        <f t="shared" si="0"/>
        <v>78</v>
      </c>
      <c r="H10" s="18"/>
      <c r="J10" s="5">
        <v>78</v>
      </c>
      <c r="L10" s="14"/>
    </row>
    <row r="11" spans="1:12" s="5" customFormat="1" ht="12.75">
      <c r="A11" s="4">
        <v>8</v>
      </c>
      <c r="B11" s="4" t="s">
        <v>640</v>
      </c>
      <c r="C11" s="5" t="s">
        <v>641</v>
      </c>
      <c r="D11" s="4" t="s">
        <v>642</v>
      </c>
      <c r="E11" s="6" t="s">
        <v>617</v>
      </c>
      <c r="F11" s="4" t="s">
        <v>618</v>
      </c>
      <c r="G11" s="4">
        <f t="shared" si="0"/>
        <v>20</v>
      </c>
      <c r="H11" s="18"/>
      <c r="K11" s="5">
        <v>20</v>
      </c>
      <c r="L11" s="14"/>
    </row>
    <row r="12" spans="1:12" s="5" customFormat="1" ht="12.75">
      <c r="A12" s="4">
        <v>9</v>
      </c>
      <c r="B12" s="4" t="s">
        <v>643</v>
      </c>
      <c r="C12" s="5" t="s">
        <v>644</v>
      </c>
      <c r="D12" s="4" t="s">
        <v>642</v>
      </c>
      <c r="E12" s="6" t="s">
        <v>617</v>
      </c>
      <c r="F12" s="4" t="s">
        <v>618</v>
      </c>
      <c r="G12" s="4">
        <f t="shared" si="0"/>
        <v>18</v>
      </c>
      <c r="H12" s="18"/>
      <c r="K12" s="5">
        <v>18</v>
      </c>
      <c r="L12" s="14"/>
    </row>
    <row r="13" spans="1:12" s="5" customFormat="1" ht="12.75">
      <c r="A13" s="4">
        <v>10</v>
      </c>
      <c r="B13" s="4" t="s">
        <v>239</v>
      </c>
      <c r="C13" s="5" t="s">
        <v>238</v>
      </c>
      <c r="D13" s="4" t="s">
        <v>642</v>
      </c>
      <c r="E13" s="6" t="s">
        <v>313</v>
      </c>
      <c r="F13" s="4" t="s">
        <v>345</v>
      </c>
      <c r="G13" s="4">
        <f t="shared" si="0"/>
        <v>15</v>
      </c>
      <c r="H13" s="18"/>
      <c r="I13" s="5">
        <v>15</v>
      </c>
      <c r="L13" s="14"/>
    </row>
    <row r="14" spans="1:12" s="5" customFormat="1" ht="12.75">
      <c r="A14" s="4">
        <v>11</v>
      </c>
      <c r="B14" s="4" t="s">
        <v>241</v>
      </c>
      <c r="C14" s="5" t="s">
        <v>240</v>
      </c>
      <c r="D14" s="4" t="s">
        <v>642</v>
      </c>
      <c r="E14" s="6" t="s">
        <v>301</v>
      </c>
      <c r="F14" s="4" t="s">
        <v>345</v>
      </c>
      <c r="G14" s="4">
        <f t="shared" si="0"/>
        <v>12</v>
      </c>
      <c r="H14" s="18"/>
      <c r="I14" s="5">
        <v>12</v>
      </c>
      <c r="L14" s="14"/>
    </row>
    <row r="15" spans="1:12" s="5" customFormat="1" ht="12.75">
      <c r="A15" s="4">
        <v>12</v>
      </c>
      <c r="B15" s="4" t="s">
        <v>297</v>
      </c>
      <c r="C15" s="5" t="s">
        <v>296</v>
      </c>
      <c r="D15" s="4" t="s">
        <v>642</v>
      </c>
      <c r="E15" s="6" t="s">
        <v>232</v>
      </c>
      <c r="F15" s="4" t="s">
        <v>336</v>
      </c>
      <c r="G15" s="4">
        <f t="shared" si="0"/>
        <v>10</v>
      </c>
      <c r="H15" s="18"/>
      <c r="I15" s="5">
        <v>10</v>
      </c>
      <c r="L15" s="14"/>
    </row>
    <row r="16" ht="12.75" customHeight="1"/>
    <row r="17" spans="1:13" s="13" customFormat="1" ht="6" customHeight="1">
      <c r="A17" s="26"/>
      <c r="B17" s="16"/>
      <c r="D17" s="16"/>
      <c r="E17" s="17"/>
      <c r="F17" s="16"/>
      <c r="G17" s="16"/>
      <c r="H17" s="16"/>
      <c r="I17" s="16"/>
      <c r="J17" s="14"/>
      <c r="K17" s="14"/>
      <c r="M17" s="14"/>
    </row>
    <row r="18" spans="1:12" s="20" customFormat="1" ht="12.75">
      <c r="A18" s="27"/>
      <c r="B18" s="19"/>
      <c r="D18" s="19"/>
      <c r="E18" s="22"/>
      <c r="F18" s="19"/>
      <c r="G18" s="19"/>
      <c r="H18" s="30"/>
      <c r="I18" s="19"/>
      <c r="J18" s="5"/>
      <c r="K18" s="5"/>
      <c r="L18" s="21"/>
    </row>
    <row r="19" spans="1:12" s="11" customFormat="1" ht="12.75">
      <c r="A19" s="28"/>
      <c r="B19" s="10"/>
      <c r="D19" s="10"/>
      <c r="E19" s="12"/>
      <c r="F19" s="10"/>
      <c r="G19" s="10"/>
      <c r="H19" s="29"/>
      <c r="I19" s="10"/>
      <c r="J19" s="5"/>
      <c r="K19" s="5"/>
      <c r="L19" s="15"/>
    </row>
    <row r="20" spans="1:12" s="11" customFormat="1" ht="12.75">
      <c r="A20" s="28"/>
      <c r="B20" s="10"/>
      <c r="D20" s="10"/>
      <c r="E20" s="12"/>
      <c r="F20" s="10"/>
      <c r="G20" s="10"/>
      <c r="H20" s="29"/>
      <c r="I20" s="10"/>
      <c r="J20" s="5"/>
      <c r="K20" s="5"/>
      <c r="L20" s="15"/>
    </row>
    <row r="21" spans="1:12" s="11" customFormat="1" ht="12.75">
      <c r="A21" s="28"/>
      <c r="B21" s="10"/>
      <c r="D21" s="10"/>
      <c r="E21" s="12"/>
      <c r="F21" s="10"/>
      <c r="G21" s="10"/>
      <c r="H21" s="29"/>
      <c r="I21" s="10"/>
      <c r="J21" s="5"/>
      <c r="K21" s="5"/>
      <c r="L21" s="15"/>
    </row>
    <row r="22" spans="1:12" s="11" customFormat="1" ht="12.75">
      <c r="A22" s="28"/>
      <c r="B22" s="10"/>
      <c r="D22" s="10"/>
      <c r="E22" s="12"/>
      <c r="F22" s="10"/>
      <c r="G22" s="10"/>
      <c r="H22" s="29"/>
      <c r="I22" s="10"/>
      <c r="J22" s="5"/>
      <c r="K22" s="5"/>
      <c r="L22" s="15"/>
    </row>
    <row r="23" spans="1:12" s="11" customFormat="1" ht="12.75">
      <c r="A23" s="28"/>
      <c r="B23" s="10"/>
      <c r="D23" s="10"/>
      <c r="E23" s="12"/>
      <c r="F23" s="10"/>
      <c r="G23" s="10"/>
      <c r="H23" s="29"/>
      <c r="I23" s="10"/>
      <c r="J23" s="5"/>
      <c r="K23" s="5"/>
      <c r="L23" s="15"/>
    </row>
    <row r="24" spans="1:12" s="11" customFormat="1" ht="12.75">
      <c r="A24" s="28"/>
      <c r="B24" s="10"/>
      <c r="D24" s="10"/>
      <c r="E24" s="12"/>
      <c r="F24" s="10"/>
      <c r="G24" s="10"/>
      <c r="H24" s="29"/>
      <c r="I24" s="10"/>
      <c r="J24" s="5"/>
      <c r="K24" s="5"/>
      <c r="L24" s="15"/>
    </row>
    <row r="25" spans="1:12" s="11" customFormat="1" ht="12.75">
      <c r="A25" s="28"/>
      <c r="B25" s="10"/>
      <c r="D25" s="10"/>
      <c r="E25" s="12"/>
      <c r="F25" s="10"/>
      <c r="G25" s="10"/>
      <c r="H25" s="29"/>
      <c r="I25" s="10"/>
      <c r="J25" s="5"/>
      <c r="K25" s="5"/>
      <c r="L25" s="15"/>
    </row>
    <row r="26" spans="1:12" s="11" customFormat="1" ht="12.75">
      <c r="A26" s="28"/>
      <c r="B26" s="10"/>
      <c r="D26" s="10"/>
      <c r="E26" s="12"/>
      <c r="F26" s="10"/>
      <c r="G26" s="10"/>
      <c r="H26" s="29"/>
      <c r="I26" s="10"/>
      <c r="J26" s="5"/>
      <c r="K26" s="5"/>
      <c r="L26" s="15"/>
    </row>
    <row r="27" spans="1:12" s="11" customFormat="1" ht="12.75">
      <c r="A27" s="28"/>
      <c r="B27" s="10"/>
      <c r="D27" s="10"/>
      <c r="E27" s="12"/>
      <c r="F27" s="10"/>
      <c r="G27" s="10"/>
      <c r="H27" s="29"/>
      <c r="I27" s="10"/>
      <c r="J27" s="5"/>
      <c r="K27" s="5"/>
      <c r="L27" s="15"/>
    </row>
    <row r="28" spans="1:12" s="11" customFormat="1" ht="12.75">
      <c r="A28" s="28"/>
      <c r="B28" s="10"/>
      <c r="D28" s="10"/>
      <c r="E28" s="12"/>
      <c r="F28" s="10"/>
      <c r="G28" s="10"/>
      <c r="H28" s="29"/>
      <c r="I28" s="10"/>
      <c r="J28" s="5"/>
      <c r="K28" s="5"/>
      <c r="L28" s="15"/>
    </row>
    <row r="29" spans="1:12" s="11" customFormat="1" ht="12.75">
      <c r="A29" s="28"/>
      <c r="B29" s="10"/>
      <c r="D29" s="10"/>
      <c r="E29" s="12"/>
      <c r="F29" s="10"/>
      <c r="G29" s="10"/>
      <c r="H29" s="29"/>
      <c r="I29" s="10"/>
      <c r="J29" s="5"/>
      <c r="K29" s="5"/>
      <c r="L29" s="15"/>
    </row>
    <row r="30" spans="1:12" s="11" customFormat="1" ht="12.75">
      <c r="A30" s="28"/>
      <c r="B30" s="10"/>
      <c r="D30" s="10"/>
      <c r="E30" s="12"/>
      <c r="F30" s="10"/>
      <c r="G30" s="10"/>
      <c r="H30" s="29"/>
      <c r="I30" s="10"/>
      <c r="J30" s="5"/>
      <c r="K30" s="5"/>
      <c r="L30" s="15"/>
    </row>
    <row r="31" spans="1:12" s="11" customFormat="1" ht="12.75">
      <c r="A31" s="28"/>
      <c r="B31" s="10"/>
      <c r="D31" s="10"/>
      <c r="E31" s="12"/>
      <c r="F31" s="10"/>
      <c r="G31" s="10"/>
      <c r="H31" s="29"/>
      <c r="I31" s="10"/>
      <c r="J31" s="5"/>
      <c r="K31" s="5"/>
      <c r="L31" s="15"/>
    </row>
    <row r="32" spans="1:12" s="11" customFormat="1" ht="12.75">
      <c r="A32" s="28"/>
      <c r="B32" s="10"/>
      <c r="D32" s="10"/>
      <c r="E32" s="12"/>
      <c r="F32" s="10"/>
      <c r="G32" s="10"/>
      <c r="H32" s="29"/>
      <c r="I32" s="10"/>
      <c r="J32" s="5"/>
      <c r="K32" s="5"/>
      <c r="L32" s="15"/>
    </row>
    <row r="33" spans="1:12" s="11" customFormat="1" ht="12.75">
      <c r="A33" s="28"/>
      <c r="B33" s="10"/>
      <c r="D33" s="10"/>
      <c r="E33" s="12"/>
      <c r="F33" s="10"/>
      <c r="G33" s="10"/>
      <c r="H33" s="29"/>
      <c r="I33" s="10"/>
      <c r="J33" s="5"/>
      <c r="K33" s="5"/>
      <c r="L33" s="15"/>
    </row>
    <row r="60" ht="13.5" customHeight="1"/>
    <row r="126" spans="1:3" ht="12.75">
      <c r="A126" s="35"/>
      <c r="B126" s="35"/>
      <c r="C126" s="35"/>
    </row>
  </sheetData>
  <sheetProtection/>
  <mergeCells count="1">
    <mergeCell ref="A126:C12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2005-07-25T19:44:33Z</cp:lastPrinted>
  <dcterms:created xsi:type="dcterms:W3CDTF">2004-03-27T01:47:07Z</dcterms:created>
  <dcterms:modified xsi:type="dcterms:W3CDTF">2010-07-22T12:10:02Z</dcterms:modified>
  <cp:category/>
  <cp:version/>
  <cp:contentType/>
  <cp:contentStatus/>
</cp:coreProperties>
</file>